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rangierpi\Desktop\BOUCLIERS BALISTIQUES\MARCHE 2025-2029\PUBLICATION 2\Documents corrigés DLPAJ\"/>
    </mc:Choice>
  </mc:AlternateContent>
  <bookViews>
    <workbookView xWindow="0" yWindow="0" windowWidth="28770" windowHeight="6120" tabRatio="709" activeTab="2"/>
  </bookViews>
  <sheets>
    <sheet name="barème_notation_masse_bouclier" sheetId="3" r:id="rId1"/>
    <sheet name="baremes_evaluation_eclairage" sheetId="4" r:id="rId2"/>
    <sheet name="CRT_lot_5" sheetId="1" r:id="rId3"/>
    <sheet name="DE_lot_5" sheetId="6" r:id="rId4"/>
    <sheet name="recapitulatif_spec" sheetId="5" r:id="rId5"/>
  </sheets>
  <definedNames>
    <definedName name="__DdeLink__4232_4236135564" localSheetId="2">CRT_lot_5!$D$67</definedName>
    <definedName name="_xlnm._FilterDatabase" localSheetId="2" hidden="1">CRT_lot_5!$A$12:$F$101</definedName>
    <definedName name="_xlnm._FilterDatabase" localSheetId="3" hidden="1">DE_lot_5!$A$14:$F$103</definedName>
    <definedName name="_xlnm.Print_Area" localSheetId="3">DE_lot_5!$B$1:$F$103</definedName>
  </definedNames>
  <calcPr calcId="152511" calcMode="manual"/>
</workbook>
</file>

<file path=xl/calcChain.xml><?xml version="1.0" encoding="utf-8"?>
<calcChain xmlns="http://schemas.openxmlformats.org/spreadsheetml/2006/main">
  <c r="B24" i="5" l="1"/>
</calcChain>
</file>

<file path=xl/sharedStrings.xml><?xml version="1.0" encoding="utf-8"?>
<sst xmlns="http://schemas.openxmlformats.org/spreadsheetml/2006/main" count="714" uniqueCount="253">
  <si>
    <t>cadre de réponse technique</t>
  </si>
  <si>
    <t>exigence</t>
  </si>
  <si>
    <t>critère</t>
  </si>
  <si>
    <t>éléments sur lesquels portent l'évaluation et modalités d'évaluation</t>
  </si>
  <si>
    <t>forme de la réponse</t>
  </si>
  <si>
    <t>réponse du candidat</t>
  </si>
  <si>
    <t>ARTICLE 1 - LE BESOIN</t>
  </si>
  <si>
    <t>la conception du bouclier</t>
  </si>
  <si>
    <t>S.1</t>
  </si>
  <si>
    <t>IMPERATIF</t>
  </si>
  <si>
    <t xml:space="preserve">La conformité de l'offre à cette exigence impérative est vérifiée au travers de l'échantillon. </t>
  </si>
  <si>
    <t>S.2</t>
  </si>
  <si>
    <t>S.3</t>
  </si>
  <si>
    <t>SOUHAITABLE</t>
  </si>
  <si>
    <t xml:space="preserve">La conformité de l'offre à cette exigence souhaitable est vérifiée au travers de l'échantillon. </t>
  </si>
  <si>
    <t>S.4</t>
  </si>
  <si>
    <t>S.5</t>
  </si>
  <si>
    <t>le bouclier balistique est de forme incurvé avec des découpes pour prendre des visuels</t>
  </si>
  <si>
    <t>S.6</t>
  </si>
  <si>
    <t>S.7</t>
  </si>
  <si>
    <t>S.8</t>
  </si>
  <si>
    <t>une bavette balistique souple amovible peut se fixer en partie basse sur le bouclier</t>
  </si>
  <si>
    <t>1-3 UNE BAVETTE BALISTIQUE SOUPLE AMOVIBLE PEUT SE FIXER EN PARTIE BASSE SUR LE BOUCLIER</t>
  </si>
  <si>
    <t>S.9</t>
  </si>
  <si>
    <t>S.10</t>
  </si>
  <si>
    <t>L'évaluation de l'offre à cette exigence est vérifiée au 
travers d’un test au porter réalisé par des personnels issus de services opérationnels</t>
  </si>
  <si>
    <t>S.11</t>
  </si>
  <si>
    <t xml:space="preserve">La bavette amovible se fixe aisément, rapidement, et sûrement sans outil par l’utilisateur, par auto-agrippant. </t>
  </si>
  <si>
    <t>S.12</t>
  </si>
  <si>
    <t xml:space="preserve">Elle est repositionnable et ajustable. Une fois installée, elle peut être maintenue en position repliée sur la face externe du bouclier. </t>
  </si>
  <si>
    <t>ARTICLE 2 - LES SPECIFICATIONS FONCTIONNELLES</t>
  </si>
  <si>
    <t>le bouclier résiste aux munitions d'armes d'épaule</t>
  </si>
  <si>
    <t>S.14</t>
  </si>
  <si>
    <t>S.15</t>
  </si>
  <si>
    <t>S.16</t>
  </si>
  <si>
    <t>S.17</t>
  </si>
  <si>
    <t>S.18</t>
  </si>
  <si>
    <t>S.19</t>
  </si>
  <si>
    <t>S.20</t>
  </si>
  <si>
    <t xml:space="preserve">La bavette répond à un besoin optimal de protection, y compris à des températures entre -25° celcius et +75° celcius,  contre les projectiles quelle que soit l’incidence du tir. La composition balistique de la bavette offre un niveau de protection et une épaisseur homogène sur la surface totale. La bavette est conçue pour ne pas présenter de faiblesse balistique. </t>
  </si>
  <si>
    <t>S.21</t>
  </si>
  <si>
    <t xml:space="preserve">La bavette résiste au minimum au tir conjugué des munitions constituant les menaces de référence : - munitions de 9 × 19 type FMJ RN 8 g 124 grains noyau plomb chemise acier (ou équivalent) à 410 m/s ± 15 m/s ; - munitions de 44 magnum à balle SJSP noyau plomb semi-chemisée soft point (240gr/15,5g) à 440 m/s ± 15 m/s. </t>
  </si>
  <si>
    <t>S.22</t>
  </si>
  <si>
    <t>le bouclier tactique grand modèle résiste aux contraintes opérationnelles</t>
  </si>
  <si>
    <t>S.23</t>
  </si>
  <si>
    <t>L'évaluation de l'offre à cette exigence est réalisée au travers du dossier technique. Le candidat expose les éléments détaillés. Il fournit le cas échéant, en appui, un CERTIFICAT ou une ATTESTATION le confirmant. Les documents sont rédigés en francais ou traduits en langue francaise.</t>
  </si>
  <si>
    <t>S.24</t>
  </si>
  <si>
    <t>Les matériaux employés sont de couleur noire et non réfléchissants.</t>
  </si>
  <si>
    <t>S.25</t>
  </si>
  <si>
    <t>S.26</t>
  </si>
  <si>
    <t>S.27</t>
  </si>
  <si>
    <t>le port du bouclier et le plus aisé et le plus confortable possible, tant en position d'attente que de manœuvre</t>
  </si>
  <si>
    <t>S.28</t>
  </si>
  <si>
    <t>souhaitable</t>
  </si>
  <si>
    <t>S.29</t>
  </si>
  <si>
    <t>Le système de portage offre le meilleur confort possible pour une utilisation prolongée et permet à son porteur de tenir le bouclier verticalement sans lui occasionner de torsion musculaire.</t>
  </si>
  <si>
    <t>S.30</t>
  </si>
  <si>
    <t>S.31</t>
  </si>
  <si>
    <t>le portage du bouclier tactique grand modèle par une sangle de portage solide</t>
  </si>
  <si>
    <t>S.34</t>
  </si>
  <si>
    <t>S.35</t>
  </si>
  <si>
    <t>S.36</t>
  </si>
  <si>
    <t>S.37</t>
  </si>
  <si>
    <t>S.38</t>
  </si>
  <si>
    <t>le portage par un système de gouttière</t>
  </si>
  <si>
    <t>S.39</t>
  </si>
  <si>
    <t>S.40</t>
  </si>
  <si>
    <t>S.41</t>
  </si>
  <si>
    <t xml:space="preserve">La sangle de la gouttière est munie de pads de confort (mousse de confort) au niveau de l’épaule. </t>
  </si>
  <si>
    <t>S.42</t>
  </si>
  <si>
    <t>La gouttière ne présente pas d’aspérités susceptibles de blesser le porteur ou des tiers.</t>
  </si>
  <si>
    <t>le bouclier tactique grand modèle est transportable et protégé par une housse de protection</t>
  </si>
  <si>
    <t>S.43</t>
  </si>
  <si>
    <t>S.44</t>
  </si>
  <si>
    <t>S.45</t>
  </si>
  <si>
    <t>S.46</t>
  </si>
  <si>
    <t>S.47</t>
  </si>
  <si>
    <t>S.48</t>
  </si>
  <si>
    <t>S.49</t>
  </si>
  <si>
    <t>S.50</t>
  </si>
  <si>
    <t>La housse de transport et le sac de transport disposent d’un système d’identification visuel sur support amovible portant le nom du fabricant, la référence de la housse et du sac et la date de fabrication.</t>
  </si>
  <si>
    <t>les accessoires</t>
  </si>
  <si>
    <t>S.51</t>
  </si>
  <si>
    <t>PSE</t>
  </si>
  <si>
    <t>le système d'éclairage puissant peut être fixé et retiré aisément sur le bouclier tactique grand modèle</t>
  </si>
  <si>
    <t>S.52</t>
  </si>
  <si>
    <t>S.53</t>
  </si>
  <si>
    <t>S.54</t>
  </si>
  <si>
    <t>S.55</t>
  </si>
  <si>
    <t>S.56</t>
  </si>
  <si>
    <t>S.57</t>
  </si>
  <si>
    <t>S.58</t>
  </si>
  <si>
    <t>S.59</t>
  </si>
  <si>
    <t>S.60</t>
  </si>
  <si>
    <t>S.61</t>
  </si>
  <si>
    <t>S.62</t>
  </si>
  <si>
    <t>S.63</t>
  </si>
  <si>
    <t>S.64</t>
  </si>
  <si>
    <t>S.65</t>
  </si>
  <si>
    <t>S.66</t>
  </si>
  <si>
    <t>le bouclier balistique tactique est identifiable</t>
  </si>
  <si>
    <t>S.67</t>
  </si>
  <si>
    <t>S.68</t>
  </si>
  <si>
    <t>Le numéro unique d’identification individuel renvoie à un tableau de traçabilité des matériaux le constituant. Ce tableau est maintenu à la disposition de l’administration par le titulaire du marché pour toute sa durée. Ce tableau accompagne chaque livraison. Ce numéro est reporté sur le bouclier et non sur les accessoires</t>
  </si>
  <si>
    <t>les modalités de la garanties du bouclier tactique grnd modèle</t>
  </si>
  <si>
    <t>La conformité de l'offre à cette exigence est vérifiée au travers du dossier technique. Le candidat expose les éléments détaillés. Il fournit le cas échéant, en appui, un CERTIFICAT ou une ATTESTATION le confirmant. Les documents sont rédigés en francais ou traduit en langue francaise</t>
  </si>
  <si>
    <t>points</t>
  </si>
  <si>
    <t>TOTAL</t>
  </si>
  <si>
    <t>masse (kg)</t>
  </si>
  <si>
    <t>poids  (en grammes)</t>
  </si>
  <si>
    <t>entre 500 grammes et 699 grammes</t>
  </si>
  <si>
    <t>durée de charge</t>
  </si>
  <si>
    <t>entre 46 minutes et 90 minutes</t>
  </si>
  <si>
    <t>dossier d'évaluation</t>
  </si>
  <si>
    <t>Éléments sur le ou lesquels portent l'évaluation et modalités 
d'évaluation (type de tests, normes...)</t>
  </si>
  <si>
    <t>nombre de points</t>
  </si>
  <si>
    <t>CONFORME / NON CONFORME</t>
  </si>
  <si>
    <t>Voir annexe "barème_notation_masse_bouclier" du CRT</t>
  </si>
  <si>
    <t>Voir annexe "baremes_evaluation_eclairage" du CRT</t>
  </si>
  <si>
    <t xml:space="preserve">La composition balistique du bouclier offre une protection et une épaisseur homogènes sur un minimum de 90 % de la surface totale du bouclier. Cette spécification tient compte de la nécessité de protéger les contours du bouclier contre les chocs et les frottements. </t>
  </si>
  <si>
    <t>barèmes d'évaluation de l'éclairage</t>
  </si>
  <si>
    <t>barème de notation de la masse du bouclier</t>
  </si>
  <si>
    <t>spécifications fonctionnelles sur lesquelles portent l'évaluation</t>
  </si>
  <si>
    <t>récapitulatif des spécifications fonctionnelles</t>
  </si>
  <si>
    <t>S.13</t>
  </si>
  <si>
    <t>S.32</t>
  </si>
  <si>
    <t>S.33</t>
  </si>
  <si>
    <t>La capacité des accumulateurs permet d’assurer un éclairage de 1.000 à 2.000 lumens pendant une heure (cette condition doit être satisfaite à toute température comprise entre +5° celcius et +40°celcius).</t>
  </si>
  <si>
    <t xml:space="preserve">Le support de ces informations doit être inamovible et ne pas modifier les caractéristiques du bouclier. </t>
  </si>
  <si>
    <t>Une bavette peut se fixer en partie basse sur le bouclier</t>
  </si>
  <si>
    <t>Lot 5.  LE BOUCLIER BALISTIQUE TACTIQUE GRAND MODELE 2025</t>
  </si>
  <si>
    <t>1-1 LA CONCEPTION DU BOUCLIER BALAISTIQUE TACTIQUE GRAND MODELE 2025</t>
  </si>
  <si>
    <t>1-2 LE BOUCLIER BALISTIQUE TACTIQUE GRAND MODELE 2025 EST DE FORME INCURVEE AVEC DES DECOUPES PERMETTANT AUX OPERATEURS DE PRENDRE DES VISEES EN ETANT PROTEGES</t>
  </si>
  <si>
    <t>Le bouclier balistique tactique grand modèle 2025 est de forme incurvée afin de protéger au mieux son porteur.</t>
  </si>
  <si>
    <t>2-1 LE BOUCLIER BALISTIQUE TACTIQUE GRAND MODELE 2025 RESISTE AUX ARMES D'EPAULE</t>
  </si>
  <si>
    <t>Le bouclier balistique tactique grand modèle 2025 répond à un besoin optimal de protection, y compris à des températures entre -25° celcius et +75° celcius, contre les projectiles d’armes à feu quelle que soit l’incidence du tir. Le bouclier résiste au minimum au tir conjugué des munitions constituant des menaces de référence : – munitions de 7,62 × 39 mm MSC M43 (7,9g) à 720 m/s ± 20 m/s ; – munitions de calibre 12 Sauvestre (26g), à 520 m/s +/- 25 m/s ; – munitions de 7,62 × 51 mm FMJ noyau plomb type M80 (186g/9.5g) à 850 m/s ± 20 m/s ; – munitions de 300WM RWS TUG uni classic 11,7 g (ou équivalent) à 925 m/s ± 20 m/s.</t>
  </si>
  <si>
    <t>2-2 LE BOUCLIER BALISTIQUE TACTIQUE GRAND MODELE 2025 RESISTE AUX CONTRAINTES OPERATIONNELLES (CHOCS, HUMIDITE)</t>
  </si>
  <si>
    <t xml:space="preserve">La matière balistique du bouclier balistique tactique grand modèle 2025 est obligatoirement protégée des rayonnements UV, de la salissure, des contaminations directes par produits chimiques (huile, graisse, acides…), de l’humidité et des fluides corporels (sang ou transpiration). </t>
  </si>
  <si>
    <t>Les contours du bouclier balistique tactique grand modèle 2025, et notamment la partie inférieure, sont renforcés pour le protéger contre les chocs et les frottements sur le sol.</t>
  </si>
  <si>
    <t>2-3 LE PORT DU BOUCLIER BALISTIQUE TACTIQUE GRAND MODELE 2025 EST LE PLUS AISE ET LE PLUS CONFORTABLE POSSIBLE, TANT EN POSITION D'ATTENTE QUE LORS DE MANŒUVRES</t>
  </si>
  <si>
    <t>Le bouclier balistique tactique grand modèle 2025 permet à son porteur de se déplacer aisément en toutes circonstances (escaliers, appartements encombrés, trottoirs, murets, etc.) en étant protégé.</t>
  </si>
  <si>
    <t>2-4 LE BOUCLIER BALISTIQUE TACTIQUE GRAND MODELE 2025 EST COMPATIBLE AVEC LES MATERIELS EN DOTATION ET PROCEDURES D'EMPLOI DES SERVICES DU MINISTERE DE L'INTERIEUR</t>
  </si>
  <si>
    <t>Les découpes de chaque flanc du bouclier balistique tactique grand modèle 2025 permettent l’utilisation, la plus aisée possible, d’une arme longue (passage du canon) ou d’une arme de poing par un opérateur en protection du porteur du bouclier tout en étant le plus protégé.</t>
  </si>
  <si>
    <t>La découpe de la partie supérieure du bouclier balistique tactique grand modèle 2025 permet au porteur du bouclier, tout en étant le plus protégé de : - voir le plus aisément possible devant lui ; - utiliser une arme si le bouclier est posé au sol à la verticale.</t>
  </si>
  <si>
    <t>2-5 LE PORTAGE DU BOUCLIER BALISTIQUE TACTIQUE GRAND MODELE 2025 PAR UNE SANGLE D'AIDE AU PORTAGE SOLIDE</t>
  </si>
  <si>
    <t>Une sangle d’aide au portage, solidement attachée au bouclier balistique tactique grand modèle 2025, soulage l’opérateur du poids du bouclier lors des phases d’attente et facilite son portage du bouclier (devant l’opérateur).</t>
  </si>
  <si>
    <t xml:space="preserve">La sangle de portage du bouclier balistique tactique grand modèle 2025 est la plus confortable possible. Elle assure une répartition des forces sur les trapèzes et la nuque et le poids du bouclier est utilement réparti sur le haut de la ceinture lombaire. </t>
  </si>
  <si>
    <t>2-6 LE PORTAGE DU BOUCLIER BALISTIQUE TACTIQUE GRAND MODELE 2025 GRACE A UNE SANGLE D'AIDE AU PORTAGE DE TYPE " GOUTTIERE"</t>
  </si>
  <si>
    <t>2-7 LE BOUCLIER BALISTIQUE TACTIQUE GRAND MODELE 2025 EST TRANSPORTABLE DANS UNE HOUSSE ET SES ACCESSOIRES SONT TRANSPORTABLES DANS UN SAC DE PROTECTION</t>
  </si>
  <si>
    <t xml:space="preserve">La housse de protection du bouclier tactique grand modèle 2025 est adaptée au bouclier tactique grand modèle 2025. Elle permet l’extraction et le remisage rapide et aisé du bouclier balistique tactique grand modèle 2025 complet ainsi que de sa bavette. </t>
  </si>
  <si>
    <t xml:space="preserve">Le sac de transport des accessoires du bouclier balistique tactique grand modèle 2025 se fixe sur le sac de transport du bouclier. </t>
  </si>
  <si>
    <t>La housse de transport du bouclier balistique tactique grand modèle 2025 et le sac de transport des accessoires sont en tissu noir, sans marquage.</t>
  </si>
  <si>
    <t xml:space="preserve">2-8 LES ACCESSOIRES DU BOUCLIER BALISTIQUE TACTIQUE GRAND MODELE 2025 </t>
  </si>
  <si>
    <t>2-9 UN SYSTÈME D'ECLAIRAGE PUISSANT PEUT ETRE FIXE ET RETIRE AISEMENT SUR LE BOUCLIER BALISTIQUE TACTIQUE GRAND MODELE 2025</t>
  </si>
  <si>
    <t xml:space="preserve">Le corps de lampe du système d’éclairage se fixe sur astrakan auto agrippant sur la face externe du bouclier balistique tactique grand modèle 2025. Pour plus de sécurité pour l’opérateur, les accumulateurs sont situés en face interne du bouclier. </t>
  </si>
  <si>
    <t xml:space="preserve">Le système d’éclairage du bouclier balistique tactique grand modèle 2025 est équipé d’une commande déportée permettant à l’opérateur de l’actionner depuis la face interne du bouclier sans en lâcher la poignée. La commande du système d’éclairage ne doit pas interférer avec les équipements tactiques. </t>
  </si>
  <si>
    <t xml:space="preserve">Les deux modes du système d’éclairage du bouclier balistique tactique grand modèle 2025 sont aisément identifiables, même dans l’obscurité. </t>
  </si>
  <si>
    <t xml:space="preserve">Le système d’éclairage du bouclier balistique tactique grand modèle 2025 ne présente pas de parties saillantes susceptibles de blesser le porteur ou des tiers. </t>
  </si>
  <si>
    <t xml:space="preserve">Le système d’éclairage du bouclier balistique tactique grand modèle 2025, protégé par son support d’encapsulage, se met aisément par l’opérateur. L’opération se fait sans outil. Il est démontable dans les mêmes conditions. </t>
  </si>
  <si>
    <t>Lors des manœuvres et de progressions, le système d’éclairage tactique pour boucliers balistiques modèle 2025 demeure solidement fixé sur les bandes auto-agrippantes du bouclier et éclaire dans le sens du porteur.</t>
  </si>
  <si>
    <t xml:space="preserve">Le temps de charge du système d’éclairage du bouclier balistique tactique grand modèle 2025 est le plus faible possible. </t>
  </si>
  <si>
    <t xml:space="preserve">Le système d’éclairage (hors support d’encapsulage) du bouclier balistique tactique grand modèle 2025, est le plus léger possible. </t>
  </si>
  <si>
    <t>La restitution lumineuse du système d’éclairage du bouclier balistique tactique grand modèle 2025 est suffisamment puissante pour permettre au porteur du bouclier d’éclairer l’espace se trouvant devant lui, de progresser dans les conditions de sécurité optimales en intervention et d’augmenter sa visibilité dans un environnement sombre.</t>
  </si>
  <si>
    <t>2-10 LE BOUCLIER BALISTIQUE TACTIQUE GRAND MODELE 2025 EST IDENTIFIABLE</t>
  </si>
  <si>
    <t>Chaque bouclier balistique tactique grand modèle 2025 dispose d’un système d’identification visuel disposé sur la face intérieure, précisant : – le nom du fabricant ; – ses coordonnées ; – la référence du modèle du bouclier ; – l’année modèle (année de notification du marché) ; les dimensions ; – les capacités de protection balistique du bouclier (calibres, balles et vitesses) et de la bavette amovible ; – le numéro de lot ; – le numéro unique d’identification individuel ; – la date de fabrication ; – les recommandations d’entretien.</t>
  </si>
  <si>
    <t>2-11 LES MODALITES DE LA GARANTIE DU BOUCLIER BALISTIQUE TACTIQUE GRAND MODELE 2025</t>
  </si>
  <si>
    <t>La conception du bouclier balistique tactique grand modèle 2025</t>
  </si>
  <si>
    <t>Le bouclier balistique tactique grand modèle 2025 résiste aux contraintes opérationnelles</t>
  </si>
  <si>
    <t>Le port du bouclier balistique tactique grand modèle 2025 et le plus aisé et le plus confortable possible, tant en position d'attente que de manœuvre</t>
  </si>
  <si>
    <t>Le bouclier balistique tactique grand modèle 2025 est compatible avec les matériels en dotation et les procédures d'emploi au MI</t>
  </si>
  <si>
    <t>Le portage du bouclier balistique tactique grand modèle 2025 par une sangle d'aide au portage solide</t>
  </si>
  <si>
    <t>Le portage du bouclier balistique tactique grand modèle 2025 grace à une sangle d'aide au portage de type "gouttière"</t>
  </si>
  <si>
    <t>Le bouclier balistique tactique grand modèle 2025 est transportable et protégé par une housse de protection</t>
  </si>
  <si>
    <t>Le système d'éclairage puissant peut être fixé et retiré aisément sur le bouclier balistique tactique grand modèle 2025</t>
  </si>
  <si>
    <t>L'évaluation de la conformité de l'offre est réalisée au travers du dossier technique. Le candidat expose les éléments détaillés. Il fournit le cas échéant, en appui, un CERTIFICAT ou une ATTESTATION le confirmant. Les documents sont rédigés en francais ou traduits en langue francaise.</t>
  </si>
  <si>
    <t>L'évaluation de la conformité de l'offre est réalisée au travers du dossier technique.  Le candidat expose les éléments détaillés. Il fournit le cas échéant, en appui, un CERTIFICAT ou une ATTESTATION le confirmant. Les documents sont rédigés en francais ou traduits en langue francaise.</t>
  </si>
  <si>
    <t xml:space="preserve">L'évaluation de cette exigence souhaitable est vérifiée au travers de l'échantillon. </t>
  </si>
  <si>
    <t>exigence satisfaite : attribution de l'ensemble des points ; 
exigence non satisfaite : ZERO points</t>
  </si>
  <si>
    <t xml:space="preserve">Le bouclier balistique tactique grand modèle 2025 présente une flottabilité positive : immergé dans l'eau, il remonte à la surface, sa masse volumique étant plus petite que celle de l'eau.  </t>
  </si>
  <si>
    <t xml:space="preserve">
Sur chaque flanc, le bouclier balistique tactique grand modèle 2025 comporte deux découpes : une en partie haute et la seconde en partie basse. Sur la partie supérieure du bouclier, une autre découpe permet au porteur du bouclier de voir devant lui et d’utiliser une arme une fois le bouclier posé à la verticale.</t>
  </si>
  <si>
    <t xml:space="preserve"> La face interne du bouclier balistique tactique grand modèle 2025, autour du pad anti-trauma, est recouverte d’astrakan auto-agrippant afin de fixer des accessoires, de déplacer le pack batterie et de la commande déportée du système d’éclairage aisément. Il se situe sur la face interne du bouclier et immédiatement en dessous de la poignée afin de protéger les avant-bras du porteur. </t>
  </si>
  <si>
    <t>Le système de portage doit être compatible avec le port de gants d’intervention.</t>
  </si>
  <si>
    <t xml:space="preserve">La sangle d’aide au portage du bouclier balistique tactique grand modèle 2025 est réglable pour s’adapter à toutes les morphologies. Elle est amovible et peut être décrochée du bouclier sans outil. </t>
  </si>
  <si>
    <t xml:space="preserve">Le système d’éclairage du bouclier balistique tactique grand modèle 2025 tactique éblouit  les personnes hostiles se trouvant en face du porteur du bouclier. Elle impacte le plus efficacement possible les personnes hostiles en face du porteur du bouclier. </t>
  </si>
  <si>
    <t>inférieur à 9 kg</t>
  </si>
  <si>
    <t>9kg-9,24 kg</t>
  </si>
  <si>
    <t>9,25 kg-9,49 kg</t>
  </si>
  <si>
    <t xml:space="preserve"> 9,50 kg-9,74 kg</t>
  </si>
  <si>
    <t>9,75 kg-9,99 kg</t>
  </si>
  <si>
    <t>10 kg-10,24 kg</t>
  </si>
  <si>
    <t>10,25 kg-10,49 kg</t>
  </si>
  <si>
    <t>10,75 kg-10,99 kg</t>
  </si>
  <si>
    <t>11 kg-11,24 kg</t>
  </si>
  <si>
    <t>11,25 kg-11,49 kg</t>
  </si>
  <si>
    <t>11,50 kg-11,74 kg</t>
  </si>
  <si>
    <t>11,75 kg-11,99 kg</t>
  </si>
  <si>
    <t>12 kg-12,24 kg</t>
  </si>
  <si>
    <t>12,25 kg-12,49 kg</t>
  </si>
  <si>
    <t>12,50 kg-12,74 kg</t>
  </si>
  <si>
    <t>12,75 kg-12,99 kg</t>
  </si>
  <si>
    <t xml:space="preserve">Le système d’éclairage du bouclier balistique tactique grand modèle 2025 est conforme à la norme IP 67 ou équivalent. </t>
  </si>
  <si>
    <t>10,50 kg-10,74 kg</t>
  </si>
  <si>
    <t>supérieur à 91 minutes</t>
  </si>
  <si>
    <t xml:space="preserve">Le bouclier doit assurer une protection balistique optimale. Il est multi-impacts et ne présente pas de point de faiblesse balistique. </t>
  </si>
  <si>
    <r>
      <rPr>
        <sz val="11"/>
        <rFont val="Arial"/>
        <family val="2"/>
      </rPr>
      <t>Afin de protéger au mieux le système d’éclairage du bouclier balistique tactique grand modèle 2025 contre les chocs, la connectique (passage de câble) et le corps de lampe devront être encapsulées. La conception de cette protection contre les chocs est laissée à l’appréciation au titulaire. Le support d’encapsulage se fixe par auto agrippant sur le bouclier.</t>
    </r>
    <r>
      <rPr>
        <b/>
        <sz val="11"/>
        <color rgb="FF7030A0"/>
        <rFont val="Arial"/>
        <family val="2"/>
      </rPr>
      <t xml:space="preserve"> </t>
    </r>
  </si>
  <si>
    <t xml:space="preserve">En partie basse, le bouclier balistique tactique grand modèle 2025 comporte une encoche dont la forme est laissée libre au titulaire. Cette encoche permet d’insérer utilement le crochet de la sangle d’aide au portage de type « gouttière » fournie par celui-ci pour faciliter le portage du bouclier par l’opérateur. </t>
  </si>
  <si>
    <t xml:space="preserve">Une sangle d’aide au portage solide (de type « gouttière »), permet à l’opérateur de porter le bouclier en direction des personnes hostiles sur une courte distance, pendant les progressions (phases de port opérationnel). Le crochet de la sangle s’insère dans l’encoche prévue par le titulaire sur le bouclier. La conception de cette sangle est laissée à la discrétion du titulaire.   </t>
  </si>
  <si>
    <t>La housse du bouclier balistique tactique grand modèle 2025 est ajustée et n’entraîne pas un encombrement exagéré. Sa conception est laissée à la discrétion du titulaire</t>
  </si>
  <si>
    <t xml:space="preserve">Le titulaire pourra dispenser une formation sur la conception, l’utilisation et le port du bouclier balistique tactique grand modèle 2025 à la Gendarmerie nationale. Un contrat de formation à l’utilisation du bouclier peut être prévu (formation de formateurs relais). Il convient de former 30 formateurs-relais au Centre national d’entraînement des forces de Gendarmerie de Saint-Astier, soit un total de 240 heures de formation. </t>
  </si>
  <si>
    <t xml:space="preserve">La commande déportée du système d’éclairage du bouclier balistique tactique grand modèle 2025 permet d’activer deux modes d’éclairage : le mode continu et le mode intermittent (stroboscopique). La conception de la commande déportée est laissée à la discrétion du titulaire. </t>
  </si>
  <si>
    <t>Le bouclier balistique tactique grand modèle 2025 est de forme rectangulaire. En tout point, la hauteur du bouclier ne doit pas être inférieure à 80 cm et ne peut excéder 85cm. De même, sa largeur ne peut être inférieure à 50cm et excéder 53 cm. Les mesures sont effectuées de bord à bord aux plus longues dimensions. Les dimensions du bouclier sont mesurées à partir des bords les plus éloignés de la surface de couverture du bouclier. La mesure est effectuée l’arrière du bouclier, d’un bord à l’autre sans suivre le rayon de courbure.</t>
  </si>
  <si>
    <t xml:space="preserve">
Le bouclier balistique tactique grand modèle 2025 ne comporte pas d’oculus. Le poids du bouclier est inférieur à 13 kilos (bavette et accessoires définis à l’exigence S.1 exclus).
</t>
  </si>
  <si>
    <t xml:space="preserve"> La poignée du bouclier balistique tactique grand modèle 2025 est antidérapante. La mousse de confort (pad anti-trauma) recouvre l’intérieur du bouclier au niveau du système de portage. </t>
  </si>
  <si>
    <t xml:space="preserve">La gouttière est le plus adapté possible au bouclier balistique tactique grand modèle 2025. Elle facilite son portage dynamique lors des phases de progression et d’intervention. Elle ne fait pas pencher excessivement le bouclier vers l’avant. </t>
  </si>
  <si>
    <t>La housse de protection du bouclier tactique grand modèle 2025, adaptée au bouclier balistique 
tactique grand modèle 2025, protège celui-ci des éléments (poussière, salissure, pluie, neige…). Elle est robuste et résistante à la déchirure et à l’usure, offre une déperlance minimale au ruissellement, résiste aux opérations d’entretien (lavage en machine). Elle présente une bonne persistance et tenue dans le temps des teintures.</t>
  </si>
  <si>
    <t xml:space="preserve">
Robuste et résistant à la déchirure et à l’usure, un sac de transport indépendant de la housse de transport du bouclier balistique permet de remiser les accessoires du bouclier balistique tactique grand modèle (sangles de rechange, système d’éclairage avec son support d’encapsulage et la gouttière). </t>
  </si>
  <si>
    <t>Sur le quart supérieur de la face externe, un bandeau d’astrakan auto agrippant de 30 cm de large au minimum est fixé sur toute la largeur du bouclier. Cet auto-agrippant permet de fixer le dispositif d’éclairage et des marquages (« POLICE » ou « GENDARMERIE »).</t>
  </si>
  <si>
    <t>La garantie du bouclier balistique tactique grand modèle 2025 est de 5 ans minimum. La garantie contractuelle recouvre, a minima, les performances balistiques du bouclier.</t>
  </si>
  <si>
    <t>La housse de protection du bouclier tactique grand modèle 2025, adaptée au bouclier balistique tactique grand modèle 2025, protège celui-ci des éléments (poussière, salissure, pluie, neige…). Elle est robuste et résistante à la déchirure et à l’usure, offre une déperlance minimale au ruissellement, résiste aux opérations d’entretien (lavage en machine). Elle présente une bonne persistance et tenue dans le temps des teintures.</t>
  </si>
  <si>
    <t>exigence S.4 "Le bouclier balistique tactique grand modèle 2025, sans sa bavette et son système d'éclairage, est le plus léger possible. "</t>
  </si>
  <si>
    <t xml:space="preserve">Le bouclier balistique tactique grand modèle 2025 doit recevoir sur sa partie inférieure une bavette balistique amovible de protection du bas des jambes : - sa largeur est identique à celle du bouclier ; - son poids ne doit pas excéder 2,5 kg ;Sa longueur maximum est de 50 cm ;Sa hauteur est comprise entre 1/4 et 1/3 de la hauteur du bouclier. </t>
  </si>
  <si>
    <t xml:space="preserve">La protection contre les projectiles suppose l’absence de perforation par tout projectile primaire défini comme menace de référence (balle, plomb ou projectile de test de choc - voir exigence S.17) et de génération de tout projectile secondaire (éclat, fixation, etc.). </t>
  </si>
  <si>
    <t xml:space="preserve">La housse du bouclier balistique tactique grand modèle 2025 est pourvue d’une fermeture rustique d’un emploi aisé (même en portant des gants d’intervention ou avec des mains humides), par auto-agrippant ou des boutons-pressions. </t>
  </si>
  <si>
    <t xml:space="preserve">
Le bouclier balistique tactique grand modèle 2025 est composé des éléments suivants : * une protection balistique ; * une poignée permettant de tenir le bouclier à deux mains ; * un système de portage ; * une bavette amovible ; * un système d’éclairage.
</t>
  </si>
  <si>
    <t xml:space="preserve">Le bouclier balistique tactique grand modèle 2025, sans sa bavette et son système d'éclairage, est le plus léger possible.
</t>
  </si>
  <si>
    <t>Le bouclier balistique tactique grand modèle 2025 ne comprend pas d’écrous ni de boulons balistiques afin d’éviter les éclats vulnérants et ricochets en cas d’impact d’un projectile sur le bouclier. Le système de fixation de la poignée du bouclier ne perce pas la matière balistique.</t>
  </si>
  <si>
    <t xml:space="preserve">Le bouclier est doté d’une poignée permettant au porteur de tenir celui-ci le plus fermement possible dans toutes les situations opérationnelles. </t>
  </si>
  <si>
    <t>Le bouclier est doté d’une poignée permettant à l'opérateur de lâcher le bouclier sans délai en cas d'urgence.</t>
  </si>
  <si>
    <t>S.27 bis</t>
  </si>
  <si>
    <t>S.63 bis</t>
  </si>
  <si>
    <t>Le système d’éclairage du bouclier balistique tactique grand modèle 2025 est conforme à la norme IP 68 ou équivalent.</t>
  </si>
  <si>
    <t xml:space="preserve">a) Le système d’éclairage du bouclier balistique tactique grand modèle 2025 est composé de plusieurs éléments : - un corps de lampe côté face avant ; - un boitier énergie (accumulateurs de type lithium-ions rechargeable) si celui-ci n'est pas inclus dans le corps de lampe ; - une commande déportée (interrupteur) côté face arrière ; - une liaison filaire entre la lampe et la commande déportée ; b) Le système d'éclairage fonctionne sur accumulateurs rechargeables, de préférence via un câble USB-C, sinon un chargeur est fourni. c) Un mode d'emploi en langue française est fourni avec le système d'éclairage. d) Le câble de liaison entre le corps de lampe, l'interrupteur (et le boîtier énergie si celui-ci n'est pas inclus dans le corps de lampe) doit adhérer au bouclier sur toute sa longueur, pour faire corps avec celui-ci. Le passage du câble entre la face avant et la face arrière du bouclier ne doit pas être une source de faiblesse ou d'accroche intempestives. e) la commande déportée doit pouvoir être actionnée par l'opérateur lorsque celui porte le bouclier par la poignée. f) le positionnement sur les zones en astrakan des composants (corps de lampe, boîtier interrupteur et boîtier énergie) doit pouvoir être choisi librement par l'opérateur, impliquant une longueur de câble suffisante. </t>
  </si>
  <si>
    <t>S.49 bis</t>
  </si>
  <si>
    <t xml:space="preserve">Les éléments composants le système d'éclairage (exigence S.49) doivent être interfacés entre eux et au bouclier de la meilleure façon possible pour résister aux fortes sollicitations qu'ils subiront lors de leur utilisation en condition opérationnelle. </t>
  </si>
  <si>
    <t xml:space="preserve">La bavette doit couvrir la partie basse du corps tout en permettant une progression aisée et offrir la meilleure protection possible, notamment lors des montées d’escaliers. </t>
  </si>
  <si>
    <r>
      <rPr>
        <sz val="11"/>
        <rFont val="Arial"/>
        <family val="2"/>
      </rPr>
      <t>Afin de protéger au mieux le système d’éclairage du bouclier balistique tactique grand modèle 2025 contre les chocs, la connectique (passage de câble) et le corps de lampe devront être encapsulées. La conception de cette protection contre les chocs est laissée à l’appréciation au titulaire. Le support d’encapsulage se fixe par auto agrippant sur le bouclier.</t>
    </r>
    <r>
      <rPr>
        <b/>
        <sz val="11"/>
        <rFont val="Arial"/>
        <family val="2"/>
      </rPr>
      <t xml:space="preserve"> </t>
    </r>
  </si>
  <si>
    <t>La conformité de l'offre à cette exigence impérative est vérifiée au travers du dossier technique et des annexes 3 et 4 du CCAP. Le candidat expose les éléments détaillés. Il fournit, en appui, un certificat d'un organisme indépendant, ou une attestation sur l'honneur ET le rapport des tests que le candidat déclare avoir effectué en interne, conformément au dossier technique et aux annexes 3 et 4 du CCAP. Les documents fournis sont rédigés ou traduits en langue française </t>
  </si>
  <si>
    <t>L'évaluation de l'offre à cette exigence est vérifiée au travers d’un test au porter réalisé par des personnels issus de services opérationnels</t>
  </si>
  <si>
    <t>La somme des critères souhaitables S.10 à S.12 ; S.27, S.27 bis et S.28 ; S.30 à S.32 doit au minimum être égale à 625 points. L'offre comportant une note inférieure sera écartée sans etre classée.</t>
  </si>
  <si>
    <t xml:space="preserve">La conformité de l'offre à cette exigence impérative est vérifiée au travers du dossier technique et des annexes 3 et 4 du CCAP. Le candidat expose les éléments détaillés. Il fournit, en appui, un certificat d'un organisme indépendant OU une attestation sur l'honneur confirmant que le candidat a effectué en interne les tests et le rapport établi à l’issue de ces tests, conformément au dossier technique et aux annexes 3 et 4 du CCAP. Les documents fournis sont rédigés ou traduits en langue française. </t>
  </si>
  <si>
    <t>Le critère souhaitable S.27 doit au minimum être égal à 99 points. L'offre comportant une note inférieure sera écartée sans etre classée.</t>
  </si>
  <si>
    <r>
      <rPr>
        <b/>
        <sz val="11"/>
        <color theme="1"/>
        <rFont val="Arial"/>
        <family val="2"/>
      </rPr>
      <t xml:space="preserve">exigence S.59 "souhaitable" </t>
    </r>
    <r>
      <rPr>
        <sz val="11"/>
        <color theme="1"/>
        <rFont val="Arial"/>
        <family val="2"/>
      </rPr>
      <t>: "Le temps de charge du système d’éclairage du bouclier balistique tactique grand modèle 2025 est le plus faible possible. "</t>
    </r>
  </si>
  <si>
    <r>
      <rPr>
        <b/>
        <sz val="11"/>
        <rFont val="Arial"/>
        <family val="2"/>
      </rPr>
      <t xml:space="preserve">inférieur à </t>
    </r>
    <r>
      <rPr>
        <sz val="11"/>
        <color theme="1"/>
        <rFont val="Arial"/>
        <family val="2"/>
      </rPr>
      <t>45 minutes</t>
    </r>
  </si>
  <si>
    <r>
      <rPr>
        <b/>
        <sz val="11"/>
        <color theme="1"/>
        <rFont val="Arial"/>
        <family val="2"/>
      </rPr>
      <t xml:space="preserve">exigence S.60 "souhaitable" </t>
    </r>
    <r>
      <rPr>
        <sz val="11"/>
        <color theme="1"/>
        <rFont val="Arial"/>
        <family val="2"/>
      </rPr>
      <t>: "Le système d’éclairage (hors support d’encapsulage) du bouclier balistique tactique grand modèle 2025, est le plus léger possible.   "</t>
    </r>
  </si>
  <si>
    <r>
      <rPr>
        <b/>
        <sz val="11"/>
        <rFont val="Arial"/>
        <family val="2"/>
      </rPr>
      <t>inférieur à</t>
    </r>
    <r>
      <rPr>
        <sz val="11"/>
        <rFont val="Arial"/>
        <family val="2"/>
      </rPr>
      <t xml:space="preserve"> 499 grammes</t>
    </r>
  </si>
  <si>
    <r>
      <rPr>
        <b/>
        <sz val="11"/>
        <rFont val="Arial"/>
        <family val="2"/>
      </rPr>
      <t>supérieur à</t>
    </r>
    <r>
      <rPr>
        <sz val="11"/>
        <rFont val="Arial"/>
        <family val="2"/>
      </rPr>
      <t xml:space="preserve"> 700 grammes</t>
    </r>
  </si>
  <si>
    <t>1-1 LA CONCEPTION DU BOUCLIER BALISTIQUE TACTIQUE GRAND MODELE 2025</t>
  </si>
  <si>
    <t>S.21 bis</t>
  </si>
  <si>
    <t>S.21 ter</t>
  </si>
  <si>
    <t xml:space="preserve">Les tirs doivent être systématiquement arrêtés par les bavettes. Pour les tirs sous incidence de 30° maximum, les projectiles impactant l’échantillon à au moins 10 cm du bord dans la direction de la trajectoire doivent être capturés obligatoirement par l’échantillon ou tomber au sol sans vitesse résiduelle. Pour être considérés valides, les impacts doivent être situés à une distance minimale du bord du bouclier de : 25 mm pour les tirs de calibre 9 mm parabellum et 50 pour les tirs de calibre .44 magnum. La distance minimale entre deux impacts doit être de : 30 mm si les deux impacts correspondent à des tirs de calibres 9 mm parabellum, 50 mm si au moins un des deux impacts correspond à un tir de calibre .44 magnum. Les bavettes doivent rester fixées sur les boucliers sans se décrocher sous l’effet des impacts balistiques successifs. </t>
  </si>
  <si>
    <t>Les tirs doivent être systématiquement arrêtés par les boucliers. Pour les tirs sous incidence de 30° maximum, les projectiles impactant la tête de série à au moins 10 cm du bord dans la direction de la trajectoire doivent être capturés obligatoirement par la tête de série ou tomber au sol sans vitesse résiduelle. Pour être considérés valides, les impacts doivent être situés à une distance minimale du bord du bouclier de : 40 mm pour les tirs de calibre 7,62x39 mm, 60 mm pour les autres calibres. La distance minimale entre deux impacts doit être de : 50 mm si au moins un des deux impacts correspond à des tirs de calibres 7,62x39 mm, 75 mm si au moins un des deux impacts correspond à un tir de calibre 7,62x51 mm ; 100 mm si au moins un des deux impacts correspond à un tir de 300 Winchester magnum ou de calibre 12.</t>
  </si>
  <si>
    <t>Le bouclier balistique tactique grand modèle 2025 est résistant aux chocs violents.</t>
  </si>
  <si>
    <t>Le bouclier balistique tactique grand modèle 2025 (bouclier et bavette souple) est résistant à l’immersion dans les conditions définies par le protocole d’essai pour l’évaluation des capacités de protection.</t>
  </si>
</sst>
</file>

<file path=xl/styles.xml><?xml version="1.0" encoding="utf-8"?>
<styleSheet xmlns="http://schemas.openxmlformats.org/spreadsheetml/2006/main" xmlns:mc="http://schemas.openxmlformats.org/markup-compatibility/2006" xmlns:x14ac="http://schemas.microsoft.com/office/spreadsheetml/2009/9/ac" mc:Ignorable="x14ac">
  <fonts count="23">
    <font>
      <sz val="11"/>
      <color theme="1"/>
      <name val="Calibri"/>
      <scheme val="minor"/>
    </font>
    <font>
      <b/>
      <sz val="11"/>
      <color theme="1"/>
      <name val="Arial"/>
      <family val="2"/>
    </font>
    <font>
      <sz val="11"/>
      <color theme="1"/>
      <name val="Arial"/>
      <family val="2"/>
    </font>
    <font>
      <b/>
      <sz val="11"/>
      <color theme="1"/>
      <name val="Calibri"/>
      <family val="2"/>
      <scheme val="minor"/>
    </font>
    <font>
      <b/>
      <sz val="14"/>
      <color theme="1"/>
      <name val="Arial"/>
      <family val="2"/>
    </font>
    <font>
      <sz val="11"/>
      <name val="Arial"/>
      <family val="2"/>
    </font>
    <font>
      <b/>
      <sz val="10"/>
      <color theme="1"/>
      <name val="Arial"/>
      <family val="2"/>
    </font>
    <font>
      <b/>
      <sz val="11"/>
      <name val="Arial"/>
      <family val="2"/>
    </font>
    <font>
      <b/>
      <sz val="12"/>
      <name val="Times New Roman"/>
      <family val="1"/>
    </font>
    <font>
      <sz val="11"/>
      <color indexed="2"/>
      <name val="Calibri"/>
      <family val="2"/>
      <scheme val="minor"/>
    </font>
    <font>
      <sz val="11"/>
      <name val="Calibri"/>
      <family val="2"/>
      <scheme val="minor"/>
    </font>
    <font>
      <b/>
      <sz val="11"/>
      <name val="Calibri"/>
      <family val="2"/>
      <scheme val="minor"/>
    </font>
    <font>
      <sz val="11"/>
      <color rgb="FF000000"/>
      <name val="Arial"/>
      <family val="2"/>
    </font>
    <font>
      <b/>
      <sz val="11"/>
      <color rgb="FF000000"/>
      <name val="Arial"/>
      <family val="2"/>
    </font>
    <font>
      <b/>
      <sz val="11"/>
      <color rgb="FF7030A0"/>
      <name val="Arial"/>
      <family val="2"/>
    </font>
    <font>
      <sz val="11"/>
      <name val="Calibri"/>
      <family val="2"/>
      <scheme val="minor"/>
    </font>
    <font>
      <sz val="11"/>
      <color rgb="FFFF0000"/>
      <name val="Calibri"/>
      <family val="2"/>
      <scheme val="minor"/>
    </font>
    <font>
      <b/>
      <sz val="10"/>
      <name val="Arial"/>
      <family val="2"/>
    </font>
    <font>
      <b/>
      <sz val="14"/>
      <name val="Arial"/>
      <family val="2"/>
    </font>
    <font>
      <b/>
      <sz val="11"/>
      <name val="Ariat"/>
    </font>
    <font>
      <sz val="11"/>
      <name val="Ariat"/>
    </font>
    <font>
      <sz val="10"/>
      <name val="Arial"/>
      <family val="2"/>
    </font>
    <font>
      <sz val="11"/>
      <name val="Calibri"/>
      <scheme val="minor"/>
    </font>
  </fonts>
  <fills count="12">
    <fill>
      <patternFill patternType="none"/>
    </fill>
    <fill>
      <patternFill patternType="gray125"/>
    </fill>
    <fill>
      <patternFill patternType="solid">
        <fgColor rgb="FF00B0F0"/>
        <bgColor rgb="FF00B0F0"/>
      </patternFill>
    </fill>
    <fill>
      <patternFill patternType="solid">
        <fgColor theme="0"/>
        <bgColor theme="0"/>
      </patternFill>
    </fill>
    <fill>
      <patternFill patternType="solid">
        <fgColor indexed="23"/>
        <bgColor indexed="23"/>
      </patternFill>
    </fill>
    <fill>
      <patternFill patternType="solid">
        <fgColor indexed="5"/>
        <bgColor indexed="5"/>
      </patternFill>
    </fill>
    <fill>
      <patternFill patternType="solid">
        <fgColor rgb="FFDDDDDD"/>
        <bgColor rgb="FFDDDDDD"/>
      </patternFill>
    </fill>
    <fill>
      <patternFill patternType="solid">
        <fgColor theme="4" tint="0.79998168889431442"/>
        <bgColor theme="4" tint="0.79998168889431442"/>
      </patternFill>
    </fill>
    <fill>
      <patternFill patternType="solid">
        <fgColor theme="0"/>
        <bgColor rgb="FF00B0F0"/>
      </patternFill>
    </fill>
    <fill>
      <patternFill patternType="solid">
        <fgColor theme="0"/>
        <bgColor indexed="5"/>
      </patternFill>
    </fill>
    <fill>
      <patternFill patternType="solid">
        <fgColor theme="0"/>
        <bgColor indexed="64"/>
      </patternFill>
    </fill>
    <fill>
      <patternFill patternType="solid">
        <fgColor theme="0"/>
        <bgColor rgb="FF92D050"/>
      </patternFill>
    </fill>
  </fills>
  <borders count="10">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style="thin">
        <color auto="1"/>
      </right>
      <top style="thin">
        <color auto="1"/>
      </top>
      <bottom/>
      <diagonal/>
    </border>
    <border>
      <left style="medium">
        <color rgb="FF000000"/>
      </left>
      <right/>
      <top style="medium">
        <color rgb="FF000000"/>
      </top>
      <bottom/>
      <diagonal/>
    </border>
    <border>
      <left/>
      <right/>
      <top style="medium">
        <color rgb="FF000000"/>
      </top>
      <bottom/>
      <diagonal/>
    </border>
  </borders>
  <cellStyleXfs count="1">
    <xf numFmtId="0" fontId="0" fillId="0" borderId="0"/>
  </cellStyleXfs>
  <cellXfs count="127">
    <xf numFmtId="0" fontId="0" fillId="0" borderId="0" xfId="0"/>
    <xf numFmtId="0" fontId="0" fillId="0" borderId="0" xfId="0" applyAlignment="1">
      <alignment horizontal="left" vertical="center"/>
    </xf>
    <xf numFmtId="0" fontId="1" fillId="0" borderId="0" xfId="0" applyFont="1" applyAlignment="1">
      <alignment horizontal="center" vertical="center"/>
    </xf>
    <xf numFmtId="0" fontId="2" fillId="0" borderId="0" xfId="0" applyFont="1" applyAlignment="1">
      <alignment horizontal="left"/>
    </xf>
    <xf numFmtId="0" fontId="3" fillId="0" borderId="0" xfId="0" applyFont="1" applyAlignment="1">
      <alignment horizontal="center" vertical="center"/>
    </xf>
    <xf numFmtId="0" fontId="2" fillId="0" borderId="0" xfId="0" applyFont="1"/>
    <xf numFmtId="0" fontId="0" fillId="0" borderId="1" xfId="0" applyBorder="1"/>
    <xf numFmtId="0" fontId="0" fillId="0" borderId="2" xfId="0" applyBorder="1" applyAlignment="1">
      <alignment horizontal="left" vertical="center"/>
    </xf>
    <xf numFmtId="0" fontId="1" fillId="0" borderId="2" xfId="0" applyFont="1" applyBorder="1" applyAlignment="1">
      <alignment horizontal="center" vertical="center"/>
    </xf>
    <xf numFmtId="0" fontId="2" fillId="0" borderId="2" xfId="0" applyFont="1" applyBorder="1" applyAlignment="1">
      <alignment horizontal="left" vertical="center"/>
    </xf>
    <xf numFmtId="0" fontId="3" fillId="0" borderId="2" xfId="0" applyFont="1" applyBorder="1" applyAlignment="1">
      <alignment horizontal="center" vertical="center"/>
    </xf>
    <xf numFmtId="0" fontId="0" fillId="0" borderId="0" xfId="0"/>
    <xf numFmtId="0" fontId="3" fillId="2" borderId="2" xfId="0" applyFont="1" applyFill="1" applyBorder="1" applyAlignment="1">
      <alignment horizontal="center" vertical="center"/>
    </xf>
    <xf numFmtId="0" fontId="0" fillId="2" borderId="0" xfId="0" applyFill="1"/>
    <xf numFmtId="0" fontId="1" fillId="0" borderId="2" xfId="0" applyFont="1" applyBorder="1" applyAlignment="1">
      <alignment horizontal="center" vertical="center" wrapText="1"/>
    </xf>
    <xf numFmtId="0" fontId="5" fillId="0" borderId="2" xfId="0" applyFont="1" applyBorder="1" applyAlignment="1">
      <alignment vertical="top" wrapText="1"/>
    </xf>
    <xf numFmtId="0" fontId="6" fillId="4" borderId="2" xfId="0" applyFont="1" applyFill="1" applyBorder="1" applyAlignment="1">
      <alignment horizontal="center" vertical="center" wrapText="1"/>
    </xf>
    <xf numFmtId="0" fontId="7" fillId="0" borderId="2" xfId="0" applyFont="1" applyBorder="1" applyAlignment="1">
      <alignment horizontal="center" vertical="center" wrapText="1"/>
    </xf>
    <xf numFmtId="0" fontId="0" fillId="0" borderId="2" xfId="0" applyBorder="1" applyAlignment="1">
      <alignment wrapText="1"/>
    </xf>
    <xf numFmtId="0" fontId="0" fillId="0" borderId="2" xfId="0" applyBorder="1"/>
    <xf numFmtId="0" fontId="0" fillId="3" borderId="0" xfId="0" applyFill="1" applyAlignment="1">
      <alignment vertical="center"/>
    </xf>
    <xf numFmtId="0" fontId="0" fillId="3" borderId="1" xfId="0" applyFill="1" applyBorder="1" applyAlignment="1">
      <alignment vertical="center"/>
    </xf>
    <xf numFmtId="0" fontId="5" fillId="0" borderId="2" xfId="0" applyFont="1" applyBorder="1" applyAlignment="1">
      <alignment vertical="center" wrapText="1"/>
    </xf>
    <xf numFmtId="0" fontId="0" fillId="3" borderId="0" xfId="0" applyFill="1"/>
    <xf numFmtId="0" fontId="0" fillId="3" borderId="1" xfId="0" applyFill="1" applyBorder="1"/>
    <xf numFmtId="0" fontId="0" fillId="3" borderId="2" xfId="0" applyFill="1" applyBorder="1"/>
    <xf numFmtId="0" fontId="3" fillId="3" borderId="2" xfId="0" applyFont="1" applyFill="1" applyBorder="1" applyAlignment="1">
      <alignment horizontal="center" vertical="center"/>
    </xf>
    <xf numFmtId="0" fontId="9" fillId="0" borderId="0" xfId="0" applyFont="1"/>
    <xf numFmtId="0" fontId="9" fillId="0" borderId="1" xfId="0" applyFont="1" applyBorder="1"/>
    <xf numFmtId="0" fontId="5" fillId="6" borderId="2" xfId="0" applyFont="1" applyFill="1" applyBorder="1" applyAlignment="1">
      <alignment vertical="top" wrapText="1"/>
    </xf>
    <xf numFmtId="0" fontId="0" fillId="0" borderId="0" xfId="0" applyAlignment="1">
      <alignment horizontal="center" vertical="center"/>
    </xf>
    <xf numFmtId="0" fontId="0" fillId="0" borderId="2" xfId="0" applyBorder="1" applyAlignment="1">
      <alignment horizontal="center" vertical="center"/>
    </xf>
    <xf numFmtId="0" fontId="0" fillId="0" borderId="0" xfId="0" applyAlignment="1">
      <alignment horizontal="center"/>
    </xf>
    <xf numFmtId="2" fontId="0" fillId="0" borderId="0" xfId="0" applyNumberFormat="1" applyAlignment="1">
      <alignment horizontal="center"/>
    </xf>
    <xf numFmtId="2" fontId="0" fillId="0" borderId="2" xfId="0" applyNumberFormat="1" applyBorder="1" applyAlignment="1">
      <alignment horizontal="center"/>
    </xf>
    <xf numFmtId="0" fontId="10" fillId="3" borderId="2" xfId="0" applyFont="1" applyFill="1" applyBorder="1" applyAlignment="1">
      <alignment horizontal="center"/>
    </xf>
    <xf numFmtId="0" fontId="11" fillId="3" borderId="2" xfId="0" applyFont="1" applyFill="1" applyBorder="1" applyAlignment="1">
      <alignment horizontal="center" vertical="center"/>
    </xf>
    <xf numFmtId="0" fontId="1" fillId="0" borderId="0" xfId="0" applyFont="1" applyAlignment="1">
      <alignment horizontal="left"/>
    </xf>
    <xf numFmtId="0" fontId="1" fillId="0" borderId="0" xfId="0" applyFont="1"/>
    <xf numFmtId="0" fontId="1" fillId="0" borderId="7" xfId="0" applyFont="1" applyBorder="1" applyAlignment="1">
      <alignment horizontal="center" vertical="center"/>
    </xf>
    <xf numFmtId="0" fontId="11" fillId="0" borderId="2" xfId="0" applyFont="1" applyBorder="1" applyAlignment="1">
      <alignment horizontal="center" vertical="center"/>
    </xf>
    <xf numFmtId="0" fontId="7" fillId="3" borderId="2" xfId="0" applyFont="1" applyFill="1" applyBorder="1" applyAlignment="1">
      <alignment horizontal="center" vertical="center" wrapText="1"/>
    </xf>
    <xf numFmtId="0" fontId="5" fillId="0" borderId="2" xfId="0" applyFont="1" applyBorder="1" applyAlignment="1">
      <alignment wrapText="1"/>
    </xf>
    <xf numFmtId="0" fontId="5" fillId="3" borderId="2" xfId="0" applyFont="1" applyFill="1" applyBorder="1" applyAlignment="1">
      <alignment vertical="top" wrapText="1"/>
    </xf>
    <xf numFmtId="0" fontId="13" fillId="0" borderId="2" xfId="0" applyFont="1" applyBorder="1" applyAlignment="1">
      <alignment horizontal="center" vertical="center" wrapText="1"/>
    </xf>
    <xf numFmtId="0" fontId="12" fillId="0" borderId="2" xfId="0" applyFont="1" applyBorder="1" applyAlignment="1">
      <alignment vertical="center" wrapText="1"/>
    </xf>
    <xf numFmtId="0" fontId="8" fillId="3" borderId="2" xfId="0" applyFont="1" applyFill="1" applyBorder="1" applyAlignment="1">
      <alignment horizontal="center" vertical="center" wrapText="1"/>
    </xf>
    <xf numFmtId="0" fontId="5" fillId="0" borderId="2" xfId="0" applyFont="1" applyBorder="1" applyAlignment="1">
      <alignment vertical="top" wrapText="1" indent="1"/>
    </xf>
    <xf numFmtId="0" fontId="7" fillId="6" borderId="2" xfId="0" applyFont="1" applyFill="1" applyBorder="1" applyAlignment="1">
      <alignment horizontal="center" vertical="center" wrapText="1"/>
    </xf>
    <xf numFmtId="0" fontId="14" fillId="0" borderId="2" xfId="0" applyFont="1" applyBorder="1" applyAlignment="1">
      <alignment vertical="center" wrapText="1"/>
    </xf>
    <xf numFmtId="0" fontId="16" fillId="0" borderId="0" xfId="0" applyFont="1"/>
    <xf numFmtId="0" fontId="16" fillId="0" borderId="0" xfId="0" applyFont="1" applyAlignment="1">
      <alignment horizontal="center" vertical="center"/>
    </xf>
    <xf numFmtId="0" fontId="16" fillId="0" borderId="1" xfId="0" applyFont="1" applyBorder="1"/>
    <xf numFmtId="0" fontId="16" fillId="2" borderId="0" xfId="0" applyFont="1" applyFill="1"/>
    <xf numFmtId="0" fontId="7" fillId="0" borderId="8" xfId="0" applyFont="1" applyBorder="1" applyAlignment="1">
      <alignment horizontal="center" vertical="center" wrapText="1"/>
    </xf>
    <xf numFmtId="0" fontId="17" fillId="4" borderId="2" xfId="0" applyFont="1" applyFill="1" applyBorder="1" applyAlignment="1">
      <alignment horizontal="center" vertical="center" wrapText="1"/>
    </xf>
    <xf numFmtId="0" fontId="5" fillId="10" borderId="2" xfId="0" applyFont="1" applyFill="1" applyBorder="1" applyAlignment="1">
      <alignment vertical="center" wrapText="1"/>
    </xf>
    <xf numFmtId="0" fontId="15" fillId="0" borderId="2" xfId="0" applyFont="1" applyBorder="1"/>
    <xf numFmtId="0" fontId="15" fillId="3" borderId="2" xfId="0" applyFont="1" applyFill="1" applyBorder="1" applyAlignment="1">
      <alignment vertical="center"/>
    </xf>
    <xf numFmtId="0" fontId="15" fillId="0" borderId="2" xfId="0" applyFont="1" applyBorder="1" applyAlignment="1">
      <alignment horizontal="center" vertical="center"/>
    </xf>
    <xf numFmtId="0" fontId="11" fillId="2" borderId="2" xfId="0" applyFont="1" applyFill="1" applyBorder="1" applyAlignment="1">
      <alignment horizontal="center" vertical="center"/>
    </xf>
    <xf numFmtId="0" fontId="15"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center" vertical="center"/>
    </xf>
    <xf numFmtId="0" fontId="5" fillId="0" borderId="0" xfId="0" applyFont="1" applyAlignment="1">
      <alignment horizontal="left"/>
    </xf>
    <xf numFmtId="0" fontId="5" fillId="0" borderId="0" xfId="0" applyFont="1"/>
    <xf numFmtId="0" fontId="11" fillId="0" borderId="0" xfId="0" applyFont="1" applyAlignment="1">
      <alignment horizontal="center" vertical="center"/>
    </xf>
    <xf numFmtId="0" fontId="15" fillId="0" borderId="0" xfId="0" applyFont="1"/>
    <xf numFmtId="0" fontId="7" fillId="0" borderId="0" xfId="0" applyFont="1" applyAlignment="1">
      <alignment horizontal="left"/>
    </xf>
    <xf numFmtId="0" fontId="7" fillId="0" borderId="0" xfId="0" applyFont="1"/>
    <xf numFmtId="0" fontId="15" fillId="0" borderId="2" xfId="0" applyFont="1" applyBorder="1" applyAlignment="1">
      <alignment horizontal="left" vertical="center"/>
    </xf>
    <xf numFmtId="0" fontId="7" fillId="0" borderId="2" xfId="0" applyFont="1" applyBorder="1" applyAlignment="1">
      <alignment horizontal="center" vertical="center"/>
    </xf>
    <xf numFmtId="0" fontId="5" fillId="0" borderId="2" xfId="0" applyFont="1" applyBorder="1" applyAlignment="1">
      <alignment horizontal="left" vertical="center"/>
    </xf>
    <xf numFmtId="0" fontId="15" fillId="3" borderId="0" xfId="0" applyFont="1" applyFill="1" applyAlignment="1">
      <alignment vertical="center"/>
    </xf>
    <xf numFmtId="0" fontId="15" fillId="3" borderId="0" xfId="0" applyFont="1" applyFill="1"/>
    <xf numFmtId="0" fontId="15" fillId="5" borderId="0" xfId="0" applyFont="1" applyFill="1"/>
    <xf numFmtId="0" fontId="10" fillId="0" borderId="0" xfId="0" applyFont="1"/>
    <xf numFmtId="0" fontId="7" fillId="0" borderId="2" xfId="0" applyFont="1" applyBorder="1" applyAlignment="1">
      <alignment vertical="center" wrapText="1"/>
    </xf>
    <xf numFmtId="0" fontId="7" fillId="0" borderId="9" xfId="0" applyFont="1" applyBorder="1" applyAlignment="1">
      <alignment horizontal="center" vertical="center" wrapText="1"/>
    </xf>
    <xf numFmtId="0" fontId="1" fillId="2" borderId="2" xfId="0" applyFont="1" applyFill="1" applyBorder="1" applyAlignment="1">
      <alignment horizontal="center" vertical="center"/>
    </xf>
    <xf numFmtId="0" fontId="7" fillId="3" borderId="2" xfId="0" applyFont="1" applyFill="1" applyBorder="1" applyAlignment="1">
      <alignment horizontal="left"/>
    </xf>
    <xf numFmtId="0" fontId="5" fillId="3" borderId="2" xfId="0" applyFont="1" applyFill="1" applyBorder="1" applyAlignment="1">
      <alignment horizontal="center"/>
    </xf>
    <xf numFmtId="0" fontId="7" fillId="3" borderId="2" xfId="0" applyFont="1" applyFill="1" applyBorder="1"/>
    <xf numFmtId="0" fontId="5" fillId="9" borderId="2" xfId="0" applyFont="1" applyFill="1" applyBorder="1" applyAlignment="1">
      <alignment horizontal="center"/>
    </xf>
    <xf numFmtId="0" fontId="7" fillId="7" borderId="2" xfId="0" applyFont="1" applyFill="1" applyBorder="1" applyAlignment="1">
      <alignment horizontal="left"/>
    </xf>
    <xf numFmtId="0" fontId="5" fillId="7" borderId="2" xfId="0" applyFont="1" applyFill="1" applyBorder="1" applyAlignment="1">
      <alignment horizontal="center"/>
    </xf>
    <xf numFmtId="0" fontId="2" fillId="0" borderId="0" xfId="0" applyFont="1" applyAlignment="1">
      <alignment horizontal="left" vertical="center"/>
    </xf>
    <xf numFmtId="0" fontId="2" fillId="0" borderId="0" xfId="0" applyFont="1" applyAlignment="1">
      <alignment horizontal="center"/>
    </xf>
    <xf numFmtId="2" fontId="2" fillId="0" borderId="0" xfId="0" applyNumberFormat="1" applyFont="1" applyAlignment="1">
      <alignment horizontal="center"/>
    </xf>
    <xf numFmtId="0" fontId="2" fillId="0" borderId="0" xfId="0" applyFont="1" applyAlignment="1">
      <alignment horizontal="center" vertical="center"/>
    </xf>
    <xf numFmtId="2" fontId="2" fillId="0" borderId="2" xfId="0" applyNumberFormat="1" applyFont="1" applyBorder="1" applyAlignment="1">
      <alignment horizontal="center"/>
    </xf>
    <xf numFmtId="0" fontId="2" fillId="0" borderId="2" xfId="0" applyFont="1" applyBorder="1"/>
    <xf numFmtId="0" fontId="2" fillId="0" borderId="2" xfId="0" applyFont="1" applyBorder="1" applyAlignment="1">
      <alignment horizontal="center" vertical="center"/>
    </xf>
    <xf numFmtId="0" fontId="2" fillId="0" borderId="0" xfId="0" applyFont="1" applyBorder="1" applyAlignment="1">
      <alignment horizontal="center" vertical="center"/>
    </xf>
    <xf numFmtId="0" fontId="5" fillId="0" borderId="2" xfId="0" applyFont="1" applyBorder="1" applyAlignment="1">
      <alignment horizontal="center" vertical="center"/>
    </xf>
    <xf numFmtId="0" fontId="5" fillId="3" borderId="0" xfId="0" applyFont="1" applyFill="1" applyAlignment="1">
      <alignment horizontal="center"/>
    </xf>
    <xf numFmtId="0" fontId="7" fillId="2" borderId="3" xfId="0" applyFont="1" applyFill="1" applyBorder="1" applyAlignment="1">
      <alignment horizontal="center"/>
    </xf>
    <xf numFmtId="0" fontId="7" fillId="0" borderId="4" xfId="0" applyFont="1" applyBorder="1" applyAlignment="1">
      <alignment horizontal="center"/>
    </xf>
    <xf numFmtId="0" fontId="5"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vertical="center" wrapText="1"/>
    </xf>
    <xf numFmtId="0" fontId="2" fillId="0" borderId="2" xfId="0" applyFont="1" applyBorder="1" applyAlignment="1">
      <alignment wrapText="1"/>
    </xf>
    <xf numFmtId="0" fontId="2" fillId="0" borderId="2" xfId="0" applyFont="1" applyBorder="1" applyAlignment="1">
      <alignment horizontal="left" vertical="center" wrapText="1"/>
    </xf>
    <xf numFmtId="0" fontId="19" fillId="0" borderId="2" xfId="0" applyFont="1" applyBorder="1" applyAlignment="1">
      <alignment horizontal="center" vertical="center" wrapText="1"/>
    </xf>
    <xf numFmtId="0" fontId="20" fillId="0" borderId="2" xfId="0" applyFont="1" applyBorder="1" applyAlignment="1">
      <alignment vertical="center" wrapText="1"/>
    </xf>
    <xf numFmtId="0" fontId="21" fillId="11" borderId="2" xfId="0" applyFont="1" applyFill="1" applyBorder="1" applyAlignment="1">
      <alignment horizontal="justify" vertical="center" wrapText="1"/>
    </xf>
    <xf numFmtId="0" fontId="22" fillId="0" borderId="2" xfId="0" applyFont="1" applyBorder="1"/>
    <xf numFmtId="0" fontId="7" fillId="0" borderId="2" xfId="0" applyFont="1" applyBorder="1" applyAlignment="1">
      <alignment horizontal="center" wrapText="1"/>
    </xf>
    <xf numFmtId="0" fontId="2" fillId="8" borderId="2" xfId="0" applyFont="1" applyFill="1" applyBorder="1" applyAlignment="1">
      <alignment horizontal="center" vertical="center" wrapText="1"/>
    </xf>
    <xf numFmtId="0" fontId="7" fillId="2" borderId="2"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1" fillId="2" borderId="3" xfId="0" applyFont="1" applyFill="1" applyBorder="1" applyAlignment="1">
      <alignment horizontal="left"/>
    </xf>
    <xf numFmtId="0" fontId="1" fillId="2" borderId="2" xfId="0" applyFont="1" applyFill="1" applyBorder="1" applyAlignment="1">
      <alignment horizontal="left"/>
    </xf>
    <xf numFmtId="0" fontId="1" fillId="2" borderId="2" xfId="0" applyFont="1" applyFill="1" applyBorder="1" applyAlignment="1">
      <alignment horizontal="center"/>
    </xf>
    <xf numFmtId="0" fontId="7" fillId="2" borderId="3" xfId="0" applyFont="1" applyFill="1" applyBorder="1" applyAlignment="1">
      <alignment horizontal="left" vertical="center" wrapText="1"/>
    </xf>
    <xf numFmtId="0" fontId="4" fillId="2" borderId="2" xfId="0" applyFont="1" applyFill="1" applyBorder="1" applyAlignment="1">
      <alignment horizontal="center" vertical="center"/>
    </xf>
    <xf numFmtId="0" fontId="1" fillId="2" borderId="2" xfId="0" applyFont="1" applyFill="1" applyBorder="1" applyAlignment="1">
      <alignment horizontal="left" vertical="center"/>
    </xf>
    <xf numFmtId="0" fontId="1" fillId="2" borderId="2" xfId="0" applyFont="1" applyFill="1" applyBorder="1" applyAlignment="1">
      <alignment horizontal="center" vertical="center"/>
    </xf>
    <xf numFmtId="0" fontId="7" fillId="2" borderId="2" xfId="0" applyFont="1" applyFill="1" applyBorder="1" applyAlignment="1">
      <alignment horizontal="left"/>
    </xf>
    <xf numFmtId="0" fontId="7" fillId="2" borderId="2" xfId="0" applyFont="1" applyFill="1" applyBorder="1" applyAlignment="1">
      <alignment horizontal="center"/>
    </xf>
    <xf numFmtId="0" fontId="18" fillId="2" borderId="2" xfId="0" applyFont="1" applyFill="1" applyBorder="1" applyAlignment="1">
      <alignment horizontal="center" vertical="center"/>
    </xf>
    <xf numFmtId="0" fontId="7" fillId="2" borderId="2" xfId="0" applyFont="1" applyFill="1" applyBorder="1" applyAlignment="1">
      <alignment horizontal="left" vertical="center"/>
    </xf>
    <xf numFmtId="0" fontId="7" fillId="2" borderId="2" xfId="0" applyFont="1" applyFill="1" applyBorder="1" applyAlignment="1">
      <alignment horizontal="center" vertical="center"/>
    </xf>
    <xf numFmtId="0" fontId="7" fillId="10" borderId="5" xfId="0" applyFont="1" applyFill="1" applyBorder="1" applyAlignment="1">
      <alignment horizontal="justify" wrapText="1"/>
    </xf>
    <xf numFmtId="0" fontId="7" fillId="10" borderId="6" xfId="0" applyFont="1" applyFill="1" applyBorder="1" applyAlignment="1">
      <alignment horizontal="justify"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2</xdr:col>
      <xdr:colOff>57150</xdr:colOff>
      <xdr:row>0</xdr:row>
      <xdr:rowOff>25400</xdr:rowOff>
    </xdr:from>
    <xdr:ext cx="2236175" cy="1666873"/>
    <xdr:pic>
      <xdr:nvPicPr>
        <xdr:cNvPr id="2" name="Image 1"/>
        <xdr:cNvPicPr>
          <a:picLocks noChangeAspect="1"/>
        </xdr:cNvPicPr>
      </xdr:nvPicPr>
      <xdr:blipFill>
        <a:blip xmlns:r="http://schemas.openxmlformats.org/officeDocument/2006/relationships" r:embed="rId1"/>
        <a:stretch/>
      </xdr:blipFill>
      <xdr:spPr bwMode="auto">
        <a:xfrm>
          <a:off x="57150" y="25400"/>
          <a:ext cx="2236175" cy="166687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260349</xdr:colOff>
      <xdr:row>0</xdr:row>
      <xdr:rowOff>57149</xdr:rowOff>
    </xdr:from>
    <xdr:ext cx="2236175" cy="1666873"/>
    <xdr:pic>
      <xdr:nvPicPr>
        <xdr:cNvPr id="2" name="Image 1"/>
        <xdr:cNvPicPr>
          <a:picLocks noChangeAspect="1"/>
        </xdr:cNvPicPr>
      </xdr:nvPicPr>
      <xdr:blipFill>
        <a:blip xmlns:r="http://schemas.openxmlformats.org/officeDocument/2006/relationships" r:embed="rId1"/>
        <a:stretch/>
      </xdr:blipFill>
      <xdr:spPr bwMode="auto">
        <a:xfrm>
          <a:off x="260349" y="57149"/>
          <a:ext cx="2236175" cy="1666873"/>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1</xdr:rowOff>
    </xdr:from>
    <xdr:ext cx="2028265" cy="1511894"/>
    <xdr:pic>
      <xdr:nvPicPr>
        <xdr:cNvPr id="770669058" name="Image 770669057"/>
        <xdr:cNvPicPr>
          <a:picLocks noChangeAspect="1"/>
        </xdr:cNvPicPr>
      </xdr:nvPicPr>
      <xdr:blipFill>
        <a:blip xmlns:r="http://schemas.openxmlformats.org/officeDocument/2006/relationships" r:embed="rId1"/>
        <a:stretch/>
      </xdr:blipFill>
      <xdr:spPr bwMode="auto">
        <a:xfrm>
          <a:off x="0" y="1"/>
          <a:ext cx="2028265" cy="151189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260349</xdr:colOff>
      <xdr:row>0</xdr:row>
      <xdr:rowOff>57149</xdr:rowOff>
    </xdr:from>
    <xdr:ext cx="2236175" cy="1666873"/>
    <xdr:pic>
      <xdr:nvPicPr>
        <xdr:cNvPr id="823876669" name="Image 823876668"/>
        <xdr:cNvPicPr>
          <a:picLocks noChangeAspect="1"/>
        </xdr:cNvPicPr>
      </xdr:nvPicPr>
      <xdr:blipFill>
        <a:blip xmlns:r="http://schemas.openxmlformats.org/officeDocument/2006/relationships" r:embed="rId1"/>
        <a:stretch/>
      </xdr:blipFill>
      <xdr:spPr bwMode="auto">
        <a:xfrm>
          <a:off x="260349" y="57149"/>
          <a:ext cx="2236175" cy="1666873"/>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5522</xdr:colOff>
      <xdr:row>0</xdr:row>
      <xdr:rowOff>27609</xdr:rowOff>
    </xdr:from>
    <xdr:ext cx="2236175" cy="1666873"/>
    <xdr:pic>
      <xdr:nvPicPr>
        <xdr:cNvPr id="2" name="Image 1"/>
        <xdr:cNvPicPr>
          <a:picLocks noChangeAspect="1"/>
        </xdr:cNvPicPr>
      </xdr:nvPicPr>
      <xdr:blipFill>
        <a:blip xmlns:r="http://schemas.openxmlformats.org/officeDocument/2006/relationships" r:embed="rId1"/>
        <a:stretch/>
      </xdr:blipFill>
      <xdr:spPr bwMode="auto">
        <a:xfrm>
          <a:off x="5522" y="27609"/>
          <a:ext cx="2236175" cy="1666873"/>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G47"/>
  <sheetViews>
    <sheetView topLeftCell="C1" zoomScale="70" zoomScaleNormal="70" workbookViewId="0">
      <selection activeCell="D19" sqref="D19"/>
    </sheetView>
  </sheetViews>
  <sheetFormatPr baseColWidth="10" defaultRowHeight="15"/>
  <cols>
    <col min="1" max="1" width="34.5703125" style="32" hidden="1" customWidth="1"/>
    <col min="2" max="2" width="20" style="33" hidden="1" customWidth="1"/>
    <col min="3" max="3" width="35.42578125" customWidth="1"/>
    <col min="4" max="4" width="37.5703125" customWidth="1"/>
    <col min="5" max="5" width="7.140625" customWidth="1"/>
  </cols>
  <sheetData>
    <row r="1" spans="1:7" s="11" customFormat="1">
      <c r="A1" s="32"/>
      <c r="B1" s="33"/>
      <c r="C1" s="5"/>
      <c r="D1" s="5"/>
      <c r="E1" s="5"/>
      <c r="F1" s="5"/>
      <c r="G1" s="5"/>
    </row>
    <row r="2" spans="1:7" s="11" customFormat="1">
      <c r="A2" s="32"/>
      <c r="B2" s="33"/>
      <c r="C2" s="5"/>
      <c r="D2" s="5"/>
      <c r="E2" s="5"/>
      <c r="F2" s="5"/>
      <c r="G2" s="5"/>
    </row>
    <row r="3" spans="1:7" s="11" customFormat="1">
      <c r="A3" s="32"/>
      <c r="B3" s="33"/>
      <c r="C3" s="5"/>
      <c r="D3" s="5"/>
      <c r="E3" s="5"/>
      <c r="F3" s="5"/>
      <c r="G3" s="5"/>
    </row>
    <row r="4" spans="1:7" s="11" customFormat="1">
      <c r="A4" s="32"/>
      <c r="B4" s="33"/>
      <c r="C4" s="5"/>
      <c r="D4" s="5"/>
      <c r="E4" s="5"/>
      <c r="F4" s="5"/>
      <c r="G4" s="5"/>
    </row>
    <row r="5" spans="1:7" s="11" customFormat="1">
      <c r="A5" s="32"/>
      <c r="B5" s="33"/>
      <c r="C5" s="5"/>
      <c r="D5" s="5"/>
      <c r="E5" s="5"/>
      <c r="F5" s="5"/>
      <c r="G5" s="5"/>
    </row>
    <row r="6" spans="1:7" s="11" customFormat="1">
      <c r="A6" s="32"/>
      <c r="B6" s="33"/>
      <c r="C6" s="5"/>
      <c r="D6" s="5"/>
      <c r="E6" s="5"/>
      <c r="F6" s="5"/>
      <c r="G6" s="5"/>
    </row>
    <row r="7" spans="1:7" s="11" customFormat="1">
      <c r="A7" s="32"/>
      <c r="B7" s="33"/>
      <c r="C7" s="5"/>
      <c r="D7" s="5"/>
      <c r="E7" s="5"/>
      <c r="F7" s="5"/>
      <c r="G7" s="5"/>
    </row>
    <row r="8" spans="1:7" s="11" customFormat="1">
      <c r="A8" s="32"/>
      <c r="B8" s="33"/>
      <c r="C8" s="5"/>
      <c r="D8" s="5"/>
      <c r="E8" s="5"/>
      <c r="F8" s="5"/>
      <c r="G8" s="5"/>
    </row>
    <row r="9" spans="1:7" s="11" customFormat="1">
      <c r="A9" s="32"/>
      <c r="B9" s="33"/>
      <c r="C9" s="5"/>
      <c r="D9" s="5"/>
      <c r="E9" s="5"/>
      <c r="F9" s="5"/>
      <c r="G9" s="5"/>
    </row>
    <row r="10" spans="1:7" s="11" customFormat="1">
      <c r="A10" s="32"/>
      <c r="B10" s="33"/>
      <c r="C10" s="5"/>
      <c r="D10" s="5"/>
      <c r="E10" s="5"/>
      <c r="F10" s="5"/>
      <c r="G10" s="5"/>
    </row>
    <row r="11" spans="1:7" s="11" customFormat="1">
      <c r="A11" s="32"/>
      <c r="B11" s="33"/>
      <c r="C11" s="37" t="s">
        <v>130</v>
      </c>
      <c r="D11" s="5"/>
      <c r="E11" s="5"/>
      <c r="F11" s="5"/>
      <c r="G11" s="5"/>
    </row>
    <row r="12" spans="1:7" s="11" customFormat="1">
      <c r="A12" s="32"/>
      <c r="B12" s="33"/>
      <c r="C12" s="38" t="s">
        <v>121</v>
      </c>
      <c r="D12" s="5"/>
      <c r="E12" s="5"/>
      <c r="F12" s="5"/>
      <c r="G12" s="5"/>
    </row>
    <row r="13" spans="1:7" s="11" customFormat="1">
      <c r="A13" s="32"/>
      <c r="B13" s="33"/>
      <c r="C13" s="38"/>
      <c r="D13" s="5"/>
      <c r="E13" s="5"/>
      <c r="F13" s="5"/>
      <c r="G13" s="5"/>
    </row>
    <row r="14" spans="1:7" s="11" customFormat="1" ht="14.45" customHeight="1">
      <c r="A14" s="32"/>
      <c r="B14" s="33"/>
      <c r="C14" s="109" t="s">
        <v>219</v>
      </c>
      <c r="D14" s="109"/>
      <c r="E14" s="5"/>
      <c r="F14" s="5"/>
      <c r="G14" s="5"/>
    </row>
    <row r="15" spans="1:7" ht="39" customHeight="1">
      <c r="A15" s="34"/>
      <c r="B15" s="6"/>
      <c r="C15" s="109"/>
      <c r="D15" s="109"/>
      <c r="E15" s="5"/>
      <c r="F15" s="5"/>
      <c r="G15" s="5"/>
    </row>
    <row r="16" spans="1:7" ht="26.25" customHeight="1">
      <c r="A16" s="34">
        <v>14.2</v>
      </c>
      <c r="B16" s="19">
        <v>0</v>
      </c>
      <c r="C16" s="96" t="s">
        <v>108</v>
      </c>
      <c r="D16" s="96" t="s">
        <v>106</v>
      </c>
      <c r="E16" s="5"/>
      <c r="F16" s="5"/>
      <c r="G16" s="5"/>
    </row>
    <row r="17" spans="1:7">
      <c r="A17" s="34">
        <v>7.5</v>
      </c>
      <c r="B17" s="19">
        <v>425</v>
      </c>
      <c r="C17" s="97" t="s">
        <v>184</v>
      </c>
      <c r="D17" s="97">
        <v>450</v>
      </c>
      <c r="E17" s="5"/>
      <c r="F17" s="5"/>
      <c r="G17" s="5"/>
    </row>
    <row r="18" spans="1:7">
      <c r="A18" s="34">
        <v>7.6</v>
      </c>
      <c r="B18" s="19">
        <v>400</v>
      </c>
      <c r="C18" s="97" t="s">
        <v>185</v>
      </c>
      <c r="D18" s="97">
        <v>440</v>
      </c>
      <c r="E18" s="5"/>
      <c r="F18" s="5"/>
      <c r="G18" s="5"/>
    </row>
    <row r="19" spans="1:7">
      <c r="A19" s="34">
        <v>7.7</v>
      </c>
      <c r="B19" s="19">
        <v>375</v>
      </c>
      <c r="C19" s="97" t="s">
        <v>186</v>
      </c>
      <c r="D19" s="97">
        <v>430</v>
      </c>
      <c r="E19" s="5"/>
      <c r="F19" s="5"/>
      <c r="G19" s="5"/>
    </row>
    <row r="20" spans="1:7">
      <c r="A20" s="34">
        <v>7.8</v>
      </c>
      <c r="B20" s="19">
        <v>350</v>
      </c>
      <c r="C20" s="97" t="s">
        <v>187</v>
      </c>
      <c r="D20" s="97">
        <v>420</v>
      </c>
      <c r="E20" s="5"/>
      <c r="F20" s="5"/>
      <c r="G20" s="5"/>
    </row>
    <row r="21" spans="1:7">
      <c r="A21" s="34">
        <v>7.9</v>
      </c>
      <c r="B21" s="19">
        <v>325</v>
      </c>
      <c r="C21" s="97" t="s">
        <v>188</v>
      </c>
      <c r="D21" s="97">
        <v>400</v>
      </c>
      <c r="E21" s="5"/>
      <c r="F21" s="5"/>
      <c r="G21" s="5"/>
    </row>
    <row r="22" spans="1:7">
      <c r="A22" s="34">
        <v>8</v>
      </c>
      <c r="B22" s="19">
        <v>300</v>
      </c>
      <c r="C22" s="97" t="s">
        <v>189</v>
      </c>
      <c r="D22" s="97">
        <v>350</v>
      </c>
      <c r="E22" s="5"/>
      <c r="F22" s="5"/>
      <c r="G22" s="5"/>
    </row>
    <row r="23" spans="1:7">
      <c r="A23" s="34">
        <v>8.1</v>
      </c>
      <c r="B23" s="19">
        <v>275</v>
      </c>
      <c r="C23" s="97" t="s">
        <v>190</v>
      </c>
      <c r="D23" s="97">
        <v>270</v>
      </c>
      <c r="E23" s="5"/>
      <c r="F23" s="5"/>
      <c r="G23" s="5"/>
    </row>
    <row r="24" spans="1:7">
      <c r="A24" s="34">
        <v>8.1999999999999993</v>
      </c>
      <c r="B24" s="19">
        <v>250</v>
      </c>
      <c r="C24" s="97" t="s">
        <v>201</v>
      </c>
      <c r="D24" s="97">
        <v>200</v>
      </c>
      <c r="E24" s="5"/>
      <c r="F24" s="5"/>
      <c r="G24" s="5"/>
    </row>
    <row r="25" spans="1:7">
      <c r="A25" s="34">
        <v>8.3000000000000007</v>
      </c>
      <c r="B25" s="19">
        <v>225</v>
      </c>
      <c r="C25" s="97" t="s">
        <v>191</v>
      </c>
      <c r="D25" s="97">
        <v>140</v>
      </c>
      <c r="E25" s="5"/>
      <c r="F25" s="5"/>
      <c r="G25" s="5"/>
    </row>
    <row r="26" spans="1:7">
      <c r="A26" s="34">
        <v>8.3999999999999897</v>
      </c>
      <c r="B26" s="19">
        <v>200</v>
      </c>
      <c r="C26" s="97" t="s">
        <v>192</v>
      </c>
      <c r="D26" s="97">
        <v>90</v>
      </c>
      <c r="E26" s="5"/>
      <c r="F26" s="5"/>
      <c r="G26" s="5"/>
    </row>
    <row r="27" spans="1:7">
      <c r="A27" s="34">
        <v>8.4999999999999893</v>
      </c>
      <c r="B27" s="19">
        <v>175</v>
      </c>
      <c r="C27" s="97" t="s">
        <v>193</v>
      </c>
      <c r="D27" s="97">
        <v>50</v>
      </c>
      <c r="E27" s="5"/>
      <c r="F27" s="5"/>
      <c r="G27" s="5"/>
    </row>
    <row r="28" spans="1:7">
      <c r="A28" s="34">
        <v>8.6</v>
      </c>
      <c r="B28" s="19">
        <v>150</v>
      </c>
      <c r="C28" s="97" t="s">
        <v>194</v>
      </c>
      <c r="D28" s="97">
        <v>20</v>
      </c>
      <c r="E28" s="5"/>
      <c r="F28" s="5"/>
      <c r="G28" s="5"/>
    </row>
    <row r="29" spans="1:7">
      <c r="A29" s="34">
        <v>8.6999999999999993</v>
      </c>
      <c r="B29" s="19">
        <v>75</v>
      </c>
      <c r="C29" s="97" t="s">
        <v>195</v>
      </c>
      <c r="D29" s="97">
        <v>10</v>
      </c>
      <c r="E29" s="5"/>
      <c r="F29" s="5"/>
      <c r="G29" s="5"/>
    </row>
    <row r="30" spans="1:7">
      <c r="A30" s="34">
        <v>8.8000000000000007</v>
      </c>
      <c r="B30" s="19">
        <v>50</v>
      </c>
      <c r="C30" s="97" t="s">
        <v>196</v>
      </c>
      <c r="D30" s="97">
        <v>5</v>
      </c>
      <c r="E30" s="5"/>
      <c r="F30" s="5"/>
      <c r="G30" s="5"/>
    </row>
    <row r="31" spans="1:7">
      <c r="A31" s="34">
        <v>8.9</v>
      </c>
      <c r="B31" s="19">
        <v>25</v>
      </c>
      <c r="C31" s="97" t="s">
        <v>197</v>
      </c>
      <c r="D31" s="97">
        <v>5</v>
      </c>
      <c r="E31" s="5"/>
      <c r="F31" s="5"/>
      <c r="G31" s="5"/>
    </row>
    <row r="32" spans="1:7">
      <c r="A32" s="34">
        <v>9</v>
      </c>
      <c r="B32" s="19">
        <v>0</v>
      </c>
      <c r="C32" s="97" t="s">
        <v>198</v>
      </c>
      <c r="D32" s="97">
        <v>5</v>
      </c>
      <c r="E32" s="5"/>
      <c r="F32" s="5"/>
      <c r="G32" s="5"/>
    </row>
    <row r="33" spans="1:7">
      <c r="A33" s="35" t="s">
        <v>107</v>
      </c>
      <c r="B33" s="34"/>
      <c r="C33" s="97" t="s">
        <v>199</v>
      </c>
      <c r="D33" s="97">
        <v>5</v>
      </c>
      <c r="E33" s="5"/>
      <c r="F33" s="5"/>
      <c r="G33" s="5"/>
    </row>
    <row r="34" spans="1:7" ht="21.75" customHeight="1">
      <c r="C34" s="5"/>
      <c r="D34" s="5"/>
      <c r="E34" s="5"/>
      <c r="F34" s="5"/>
      <c r="G34" s="5"/>
    </row>
    <row r="35" spans="1:7" ht="20.25" customHeight="1">
      <c r="C35" s="5"/>
      <c r="D35" s="5"/>
      <c r="E35" s="5"/>
      <c r="F35" s="5"/>
      <c r="G35" s="5"/>
    </row>
    <row r="36" spans="1:7">
      <c r="C36" s="5"/>
      <c r="D36" s="5"/>
      <c r="E36" s="5"/>
      <c r="F36" s="5"/>
      <c r="G36" s="5"/>
    </row>
    <row r="37" spans="1:7">
      <c r="C37" s="5"/>
      <c r="D37" s="5"/>
      <c r="E37" s="5"/>
      <c r="F37" s="5"/>
      <c r="G37" s="5"/>
    </row>
    <row r="44" spans="1:7" hidden="1"/>
    <row r="47" spans="1:7" ht="16.5" customHeight="1"/>
  </sheetData>
  <mergeCells count="1">
    <mergeCell ref="C14:D15"/>
  </mergeCells>
  <pageMargins left="0.7" right="0.7" top="0.75" bottom="0.75" header="0.3" footer="0.3"/>
  <pageSetup paperSize="8"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
    <pageSetUpPr fitToPage="1"/>
  </sheetPr>
  <dimension ref="A1:F56"/>
  <sheetViews>
    <sheetView topLeftCell="C1" zoomScale="130" zoomScaleNormal="130" workbookViewId="0">
      <selection activeCell="C15" sqref="C15:D15"/>
    </sheetView>
  </sheetViews>
  <sheetFormatPr baseColWidth="10" defaultColWidth="11.42578125" defaultRowHeight="14.25"/>
  <cols>
    <col min="1" max="1" width="34.5703125" style="87" hidden="1" customWidth="1"/>
    <col min="2" max="2" width="20" style="88" hidden="1" customWidth="1"/>
    <col min="3" max="3" width="37.85546875" style="89" customWidth="1"/>
    <col min="4" max="4" width="43.28515625" style="89" customWidth="1"/>
    <col min="5" max="16384" width="11.42578125" style="5"/>
  </cols>
  <sheetData>
    <row r="1" spans="1:6" ht="15">
      <c r="A1" s="5"/>
      <c r="B1" s="86"/>
      <c r="C1" s="2"/>
      <c r="D1" s="3"/>
      <c r="F1" s="2"/>
    </row>
    <row r="2" spans="1:6" ht="15">
      <c r="A2" s="5"/>
      <c r="B2" s="86"/>
      <c r="C2" s="2"/>
      <c r="D2" s="3"/>
      <c r="F2" s="2"/>
    </row>
    <row r="3" spans="1:6" ht="15">
      <c r="A3" s="5"/>
      <c r="B3" s="86"/>
      <c r="C3" s="2"/>
      <c r="D3" s="3"/>
      <c r="F3" s="2"/>
    </row>
    <row r="4" spans="1:6" ht="15">
      <c r="A4" s="5"/>
      <c r="B4" s="86"/>
      <c r="C4" s="2"/>
      <c r="D4" s="3"/>
      <c r="F4" s="2"/>
    </row>
    <row r="5" spans="1:6" ht="15">
      <c r="A5" s="5"/>
      <c r="B5" s="86"/>
      <c r="C5" s="2"/>
      <c r="D5" s="3"/>
      <c r="F5" s="2"/>
    </row>
    <row r="6" spans="1:6" ht="15">
      <c r="A6" s="5"/>
      <c r="B6" s="86"/>
      <c r="C6" s="2"/>
      <c r="D6" s="3"/>
      <c r="F6" s="2"/>
    </row>
    <row r="7" spans="1:6" ht="15">
      <c r="A7" s="5"/>
      <c r="B7" s="86"/>
      <c r="C7" s="2"/>
      <c r="D7" s="3"/>
      <c r="F7" s="2"/>
    </row>
    <row r="8" spans="1:6" ht="15">
      <c r="A8" s="5"/>
      <c r="B8" s="86"/>
      <c r="C8" s="2"/>
      <c r="D8" s="3"/>
      <c r="F8" s="2"/>
    </row>
    <row r="9" spans="1:6" ht="15">
      <c r="A9" s="5"/>
      <c r="B9" s="86"/>
      <c r="C9" s="2"/>
      <c r="D9" s="3"/>
      <c r="F9" s="2"/>
    </row>
    <row r="10" spans="1:6" ht="15">
      <c r="A10" s="5"/>
      <c r="B10" s="86"/>
      <c r="C10" s="2"/>
      <c r="D10" s="3"/>
      <c r="F10" s="2"/>
    </row>
    <row r="11" spans="1:6" ht="15">
      <c r="A11" s="5"/>
      <c r="B11" s="37" t="s">
        <v>130</v>
      </c>
      <c r="C11" s="37" t="s">
        <v>130</v>
      </c>
      <c r="D11" s="3"/>
      <c r="F11" s="2"/>
    </row>
    <row r="12" spans="1:6" ht="15">
      <c r="A12" s="5"/>
      <c r="B12" s="38" t="s">
        <v>113</v>
      </c>
      <c r="C12" s="38" t="s">
        <v>120</v>
      </c>
      <c r="D12" s="3"/>
      <c r="F12" s="2"/>
    </row>
    <row r="14" spans="1:6">
      <c r="A14" s="90">
        <v>6.8</v>
      </c>
      <c r="B14" s="91">
        <v>600</v>
      </c>
    </row>
    <row r="15" spans="1:6" ht="58.5" customHeight="1">
      <c r="A15" s="90">
        <v>7</v>
      </c>
      <c r="B15" s="91">
        <v>550</v>
      </c>
      <c r="C15" s="110" t="s">
        <v>241</v>
      </c>
      <c r="D15" s="110"/>
    </row>
    <row r="16" spans="1:6" ht="15">
      <c r="A16" s="90">
        <v>7.1</v>
      </c>
      <c r="B16" s="91">
        <v>525</v>
      </c>
      <c r="C16" s="79" t="s">
        <v>111</v>
      </c>
      <c r="D16" s="79" t="s">
        <v>106</v>
      </c>
    </row>
    <row r="17" spans="1:4" ht="15">
      <c r="A17" s="90">
        <v>7.2</v>
      </c>
      <c r="B17" s="91">
        <v>500</v>
      </c>
      <c r="C17" s="92" t="s">
        <v>242</v>
      </c>
      <c r="D17" s="92">
        <v>10</v>
      </c>
    </row>
    <row r="18" spans="1:4">
      <c r="A18" s="90">
        <v>7.3</v>
      </c>
      <c r="B18" s="91">
        <v>475</v>
      </c>
      <c r="C18" s="92" t="s">
        <v>112</v>
      </c>
      <c r="D18" s="92">
        <v>5</v>
      </c>
    </row>
    <row r="19" spans="1:4">
      <c r="A19" s="90">
        <v>7.4</v>
      </c>
      <c r="B19" s="91">
        <v>450</v>
      </c>
      <c r="C19" s="92" t="s">
        <v>202</v>
      </c>
      <c r="D19" s="92">
        <v>0</v>
      </c>
    </row>
    <row r="20" spans="1:4">
      <c r="A20" s="90"/>
      <c r="B20" s="91"/>
      <c r="C20" s="93"/>
      <c r="D20" s="93"/>
    </row>
    <row r="21" spans="1:4">
      <c r="A21" s="90"/>
      <c r="B21" s="91"/>
      <c r="C21" s="93"/>
      <c r="D21" s="93"/>
    </row>
    <row r="22" spans="1:4">
      <c r="A22" s="90">
        <v>7.5</v>
      </c>
      <c r="B22" s="91">
        <v>425</v>
      </c>
    </row>
    <row r="23" spans="1:4" ht="64.5" customHeight="1">
      <c r="A23" s="90">
        <v>7.6</v>
      </c>
      <c r="B23" s="91">
        <v>400</v>
      </c>
      <c r="C23" s="110" t="s">
        <v>243</v>
      </c>
      <c r="D23" s="110"/>
    </row>
    <row r="24" spans="1:4" ht="15">
      <c r="A24" s="90">
        <v>7.7</v>
      </c>
      <c r="B24" s="91">
        <v>375</v>
      </c>
      <c r="C24" s="79" t="s">
        <v>109</v>
      </c>
      <c r="D24" s="79" t="s">
        <v>106</v>
      </c>
    </row>
    <row r="25" spans="1:4" ht="15">
      <c r="A25" s="90">
        <v>7.8</v>
      </c>
      <c r="B25" s="91">
        <v>350</v>
      </c>
      <c r="C25" s="94" t="s">
        <v>244</v>
      </c>
      <c r="D25" s="92">
        <v>10</v>
      </c>
    </row>
    <row r="26" spans="1:4">
      <c r="A26" s="90">
        <v>7.9</v>
      </c>
      <c r="B26" s="91">
        <v>325</v>
      </c>
      <c r="C26" s="94" t="s">
        <v>110</v>
      </c>
      <c r="D26" s="92">
        <v>5</v>
      </c>
    </row>
    <row r="27" spans="1:4" ht="15">
      <c r="A27" s="90">
        <v>8</v>
      </c>
      <c r="B27" s="91">
        <v>300</v>
      </c>
      <c r="C27" s="94" t="s">
        <v>245</v>
      </c>
      <c r="D27" s="92">
        <v>0</v>
      </c>
    </row>
    <row r="28" spans="1:4">
      <c r="A28" s="90">
        <v>8.1</v>
      </c>
      <c r="B28" s="91">
        <v>275</v>
      </c>
    </row>
    <row r="29" spans="1:4">
      <c r="A29" s="90">
        <v>8.1999999999999993</v>
      </c>
      <c r="B29" s="91">
        <v>250</v>
      </c>
    </row>
    <row r="30" spans="1:4">
      <c r="A30" s="90">
        <v>8.3000000000000007</v>
      </c>
      <c r="B30" s="91">
        <v>225</v>
      </c>
    </row>
    <row r="31" spans="1:4">
      <c r="A31" s="90">
        <v>8.3999999999999897</v>
      </c>
      <c r="B31" s="91">
        <v>200</v>
      </c>
    </row>
    <row r="32" spans="1:4">
      <c r="A32" s="90">
        <v>8.4999999999999893</v>
      </c>
      <c r="B32" s="91">
        <v>175</v>
      </c>
    </row>
    <row r="33" spans="1:2">
      <c r="A33" s="90">
        <v>8.6</v>
      </c>
      <c r="B33" s="91">
        <v>150</v>
      </c>
    </row>
    <row r="34" spans="1:2">
      <c r="A34" s="90">
        <v>8.6999999999999993</v>
      </c>
      <c r="B34" s="91">
        <v>75</v>
      </c>
    </row>
    <row r="35" spans="1:2">
      <c r="A35" s="90">
        <v>8.8000000000000007</v>
      </c>
      <c r="B35" s="91">
        <v>50</v>
      </c>
    </row>
    <row r="36" spans="1:2">
      <c r="A36" s="90">
        <v>8.9</v>
      </c>
      <c r="B36" s="91">
        <v>25</v>
      </c>
    </row>
    <row r="37" spans="1:2">
      <c r="A37" s="90">
        <v>9</v>
      </c>
      <c r="B37" s="91">
        <v>0</v>
      </c>
    </row>
    <row r="38" spans="1:2">
      <c r="A38" s="81" t="s">
        <v>107</v>
      </c>
      <c r="B38" s="90"/>
    </row>
    <row r="39" spans="1:2">
      <c r="A39" s="95"/>
    </row>
    <row r="40" spans="1:2">
      <c r="A40" s="95"/>
    </row>
    <row r="41" spans="1:2">
      <c r="A41" s="95"/>
    </row>
    <row r="43" spans="1:2" ht="21.75" customHeight="1"/>
    <row r="44" spans="1:2" ht="20.25" customHeight="1"/>
    <row r="53" hidden="1"/>
    <row r="56" ht="33" customHeight="1"/>
  </sheetData>
  <mergeCells count="2">
    <mergeCell ref="C15:D15"/>
    <mergeCell ref="C23:D23"/>
  </mergeCells>
  <pageMargins left="0.7" right="0.7" top="0.75" bottom="0.75" header="0.3" footer="0.3"/>
  <pageSetup paperSize="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F118"/>
  <sheetViews>
    <sheetView tabSelected="1" view="pageBreakPreview" topLeftCell="B41" zoomScaleNormal="100" zoomScaleSheetLayoutView="100" workbookViewId="0">
      <selection activeCell="D43" sqref="D43"/>
    </sheetView>
  </sheetViews>
  <sheetFormatPr baseColWidth="10" defaultRowHeight="15"/>
  <cols>
    <col min="1" max="1" width="70.7109375" hidden="1" customWidth="1"/>
    <col min="2" max="2" width="24.5703125" style="1" customWidth="1"/>
    <col min="3" max="3" width="17.5703125" style="2" customWidth="1"/>
    <col min="4" max="4" width="94" style="3" customWidth="1"/>
    <col min="5" max="5" width="65.42578125" style="5" customWidth="1"/>
    <col min="6" max="6" width="33.85546875" style="4" customWidth="1"/>
  </cols>
  <sheetData>
    <row r="1" spans="1:6">
      <c r="B1" s="3"/>
      <c r="C1"/>
      <c r="D1" s="4"/>
      <c r="F1"/>
    </row>
    <row r="2" spans="1:6">
      <c r="B2" s="3"/>
      <c r="C2"/>
      <c r="D2" s="4"/>
      <c r="F2"/>
    </row>
    <row r="3" spans="1:6">
      <c r="B3" s="3"/>
      <c r="C3"/>
      <c r="D3" s="4"/>
      <c r="F3"/>
    </row>
    <row r="4" spans="1:6">
      <c r="B4" s="3"/>
      <c r="C4"/>
      <c r="D4" s="4"/>
      <c r="F4"/>
    </row>
    <row r="5" spans="1:6">
      <c r="B5" s="3"/>
      <c r="C5"/>
      <c r="D5" s="4"/>
      <c r="F5"/>
    </row>
    <row r="6" spans="1:6">
      <c r="B6" s="3"/>
      <c r="C6"/>
      <c r="D6" s="4"/>
      <c r="F6"/>
    </row>
    <row r="7" spans="1:6">
      <c r="B7" s="3"/>
      <c r="C7"/>
      <c r="D7" s="4"/>
      <c r="F7"/>
    </row>
    <row r="8" spans="1:6">
      <c r="B8" s="3"/>
      <c r="C8"/>
      <c r="D8" s="4"/>
      <c r="F8"/>
    </row>
    <row r="9" spans="1:6">
      <c r="B9" s="37" t="s">
        <v>130</v>
      </c>
      <c r="C9"/>
      <c r="D9" s="4"/>
      <c r="F9"/>
    </row>
    <row r="10" spans="1:6">
      <c r="B10" s="38" t="s">
        <v>0</v>
      </c>
      <c r="C10"/>
      <c r="D10" s="4"/>
      <c r="F10"/>
    </row>
    <row r="12" spans="1:6" ht="39.950000000000003" customHeight="1">
      <c r="A12" s="6"/>
      <c r="B12" s="7" t="s">
        <v>1</v>
      </c>
      <c r="C12" s="8" t="s">
        <v>2</v>
      </c>
      <c r="D12" s="9" t="s">
        <v>3</v>
      </c>
      <c r="E12" s="101" t="s">
        <v>4</v>
      </c>
      <c r="F12" s="10" t="s">
        <v>5</v>
      </c>
    </row>
    <row r="13" spans="1:6" ht="39.950000000000003" customHeight="1">
      <c r="A13" s="11"/>
      <c r="B13" s="117" t="s">
        <v>6</v>
      </c>
      <c r="C13" s="117"/>
      <c r="D13" s="117"/>
      <c r="E13" s="117"/>
      <c r="F13" s="12"/>
    </row>
    <row r="14" spans="1:6" ht="39.950000000000003" customHeight="1">
      <c r="A14" s="13" t="s">
        <v>7</v>
      </c>
      <c r="B14" s="118" t="s">
        <v>246</v>
      </c>
      <c r="C14" s="118"/>
      <c r="D14" s="118"/>
      <c r="E14" s="119"/>
      <c r="F14" s="12"/>
    </row>
    <row r="15" spans="1:6" ht="71.25">
      <c r="B15" s="17" t="s">
        <v>8</v>
      </c>
      <c r="C15" s="41" t="s">
        <v>9</v>
      </c>
      <c r="D15" s="15" t="s">
        <v>223</v>
      </c>
      <c r="E15" s="102" t="s">
        <v>10</v>
      </c>
      <c r="F15" s="16"/>
    </row>
    <row r="16" spans="1:6" ht="96" customHeight="1">
      <c r="A16" s="6"/>
      <c r="B16" s="17" t="s">
        <v>11</v>
      </c>
      <c r="C16" s="41" t="s">
        <v>9</v>
      </c>
      <c r="D16" s="15" t="s">
        <v>210</v>
      </c>
      <c r="E16" s="102" t="s">
        <v>10</v>
      </c>
      <c r="F16" s="16"/>
    </row>
    <row r="17" spans="1:6" ht="56.25" customHeight="1">
      <c r="A17" s="6"/>
      <c r="B17" s="17" t="s">
        <v>12</v>
      </c>
      <c r="C17" s="41" t="s">
        <v>9</v>
      </c>
      <c r="D17" s="15" t="s">
        <v>211</v>
      </c>
      <c r="E17" s="102" t="s">
        <v>10</v>
      </c>
      <c r="F17" s="16"/>
    </row>
    <row r="18" spans="1:6" ht="51.75" customHeight="1">
      <c r="A18" s="6"/>
      <c r="B18" s="17" t="s">
        <v>15</v>
      </c>
      <c r="C18" s="17" t="s">
        <v>53</v>
      </c>
      <c r="D18" s="15" t="s">
        <v>224</v>
      </c>
      <c r="E18" s="102" t="s">
        <v>176</v>
      </c>
      <c r="F18" s="16"/>
    </row>
    <row r="19" spans="1:6" ht="28.5">
      <c r="A19" s="6"/>
      <c r="B19" s="17" t="s">
        <v>16</v>
      </c>
      <c r="C19" s="41" t="s">
        <v>9</v>
      </c>
      <c r="D19" s="43" t="s">
        <v>212</v>
      </c>
      <c r="E19" s="102" t="s">
        <v>10</v>
      </c>
      <c r="F19" s="16"/>
    </row>
    <row r="20" spans="1:6" ht="48.6" customHeight="1">
      <c r="A20" s="13" t="s">
        <v>17</v>
      </c>
      <c r="B20" s="111" t="s">
        <v>132</v>
      </c>
      <c r="C20" s="111"/>
      <c r="D20" s="111"/>
      <c r="E20" s="112"/>
      <c r="F20" s="12"/>
    </row>
    <row r="21" spans="1:6" ht="29.25">
      <c r="B21" s="17" t="s">
        <v>18</v>
      </c>
      <c r="C21" s="17" t="s">
        <v>9</v>
      </c>
      <c r="D21" s="15" t="s">
        <v>133</v>
      </c>
      <c r="E21" s="103" t="s">
        <v>10</v>
      </c>
      <c r="F21" s="16"/>
    </row>
    <row r="22" spans="1:6" ht="57">
      <c r="A22" s="6"/>
      <c r="B22" s="17" t="s">
        <v>19</v>
      </c>
      <c r="C22" s="44" t="s">
        <v>9</v>
      </c>
      <c r="D22" s="22" t="s">
        <v>205</v>
      </c>
      <c r="E22" s="102" t="s">
        <v>10</v>
      </c>
      <c r="F22" s="16"/>
    </row>
    <row r="23" spans="1:6" ht="71.25">
      <c r="A23" s="6"/>
      <c r="B23" s="17" t="s">
        <v>20</v>
      </c>
      <c r="C23" s="17" t="s">
        <v>9</v>
      </c>
      <c r="D23" s="22" t="s">
        <v>179</v>
      </c>
      <c r="E23" s="102" t="s">
        <v>10</v>
      </c>
      <c r="F23" s="16"/>
    </row>
    <row r="24" spans="1:6" ht="48" customHeight="1">
      <c r="A24" s="13" t="s">
        <v>21</v>
      </c>
      <c r="B24" s="111" t="s">
        <v>22</v>
      </c>
      <c r="C24" s="111"/>
      <c r="D24" s="111"/>
      <c r="E24" s="111"/>
      <c r="F24" s="12"/>
    </row>
    <row r="25" spans="1:6" s="50" customFormat="1" ht="57">
      <c r="A25" s="52"/>
      <c r="B25" s="17" t="s">
        <v>23</v>
      </c>
      <c r="C25" s="17" t="s">
        <v>9</v>
      </c>
      <c r="D25" s="56" t="s">
        <v>220</v>
      </c>
      <c r="E25" s="22" t="s">
        <v>10</v>
      </c>
      <c r="F25" s="55"/>
    </row>
    <row r="26" spans="1:6" ht="43.5">
      <c r="A26" s="6"/>
      <c r="B26" s="17" t="s">
        <v>24</v>
      </c>
      <c r="C26" s="17" t="s">
        <v>53</v>
      </c>
      <c r="D26" s="22" t="s">
        <v>234</v>
      </c>
      <c r="E26" s="42" t="s">
        <v>25</v>
      </c>
      <c r="F26" s="55"/>
    </row>
    <row r="27" spans="1:6" ht="43.5">
      <c r="A27" s="6"/>
      <c r="B27" s="17" t="s">
        <v>26</v>
      </c>
      <c r="C27" s="44" t="s">
        <v>53</v>
      </c>
      <c r="D27" s="45" t="s">
        <v>27</v>
      </c>
      <c r="E27" s="103" t="s">
        <v>25</v>
      </c>
      <c r="F27" s="16"/>
    </row>
    <row r="28" spans="1:6" ht="43.5">
      <c r="A28" s="6"/>
      <c r="B28" s="17" t="s">
        <v>28</v>
      </c>
      <c r="C28" s="44" t="s">
        <v>53</v>
      </c>
      <c r="D28" s="45" t="s">
        <v>29</v>
      </c>
      <c r="E28" s="103" t="s">
        <v>25</v>
      </c>
      <c r="F28" s="16"/>
    </row>
    <row r="29" spans="1:6" ht="57" customHeight="1">
      <c r="A29" s="11"/>
      <c r="B29" s="117" t="s">
        <v>30</v>
      </c>
      <c r="C29" s="117"/>
      <c r="D29" s="117"/>
      <c r="E29" s="117"/>
      <c r="F29" s="12"/>
    </row>
    <row r="30" spans="1:6" ht="50.1" customHeight="1">
      <c r="A30" s="13" t="s">
        <v>31</v>
      </c>
      <c r="B30" s="111" t="s">
        <v>134</v>
      </c>
      <c r="C30" s="111"/>
      <c r="D30" s="111"/>
      <c r="E30" s="112"/>
      <c r="F30" s="12"/>
    </row>
    <row r="31" spans="1:6" ht="114.75">
      <c r="B31" s="17" t="s">
        <v>124</v>
      </c>
      <c r="C31" s="41" t="s">
        <v>9</v>
      </c>
      <c r="D31" s="15" t="s">
        <v>225</v>
      </c>
      <c r="E31" s="42" t="s">
        <v>239</v>
      </c>
      <c r="F31" s="57"/>
    </row>
    <row r="32" spans="1:6" ht="174" customHeight="1">
      <c r="A32" s="6"/>
      <c r="B32" s="17" t="s">
        <v>32</v>
      </c>
      <c r="C32" s="41" t="s">
        <v>9</v>
      </c>
      <c r="D32" s="15" t="s">
        <v>203</v>
      </c>
      <c r="E32" s="42" t="s">
        <v>239</v>
      </c>
      <c r="F32" s="57"/>
    </row>
    <row r="33" spans="1:6" s="50" customFormat="1" ht="157.5" customHeight="1">
      <c r="A33" s="52"/>
      <c r="B33" s="17" t="s">
        <v>33</v>
      </c>
      <c r="C33" s="41" t="s">
        <v>9</v>
      </c>
      <c r="D33" s="22" t="s">
        <v>221</v>
      </c>
      <c r="E33" s="42" t="s">
        <v>239</v>
      </c>
      <c r="F33" s="57"/>
    </row>
    <row r="34" spans="1:6" s="20" customFormat="1" ht="163.5" customHeight="1">
      <c r="A34" s="21"/>
      <c r="B34" s="17" t="s">
        <v>34</v>
      </c>
      <c r="C34" s="46" t="s">
        <v>9</v>
      </c>
      <c r="D34" s="15" t="s">
        <v>119</v>
      </c>
      <c r="E34" s="42" t="s">
        <v>239</v>
      </c>
      <c r="F34" s="58"/>
    </row>
    <row r="35" spans="1:6" ht="114.75">
      <c r="A35" s="6"/>
      <c r="B35" s="17" t="s">
        <v>35</v>
      </c>
      <c r="C35" s="41" t="s">
        <v>9</v>
      </c>
      <c r="D35" s="22" t="s">
        <v>135</v>
      </c>
      <c r="E35" s="42" t="s">
        <v>236</v>
      </c>
      <c r="F35" s="57"/>
    </row>
    <row r="36" spans="1:6" s="50" customFormat="1" ht="157.5" customHeight="1">
      <c r="A36" s="52"/>
      <c r="B36" s="17" t="s">
        <v>36</v>
      </c>
      <c r="C36" s="41" t="s">
        <v>9</v>
      </c>
      <c r="D36" s="22" t="s">
        <v>250</v>
      </c>
      <c r="E36" s="42" t="s">
        <v>239</v>
      </c>
      <c r="F36" s="57"/>
    </row>
    <row r="37" spans="1:6" ht="161.25" customHeight="1">
      <c r="A37" s="6"/>
      <c r="B37" s="17" t="s">
        <v>37</v>
      </c>
      <c r="C37" s="41" t="s">
        <v>9</v>
      </c>
      <c r="D37" s="47" t="s">
        <v>39</v>
      </c>
      <c r="E37" s="42" t="s">
        <v>239</v>
      </c>
      <c r="F37" s="57"/>
    </row>
    <row r="38" spans="1:6" ht="166.5" customHeight="1">
      <c r="A38" s="6"/>
      <c r="B38" s="17" t="s">
        <v>38</v>
      </c>
      <c r="C38" s="41" t="s">
        <v>9</v>
      </c>
      <c r="D38" s="47" t="s">
        <v>41</v>
      </c>
      <c r="E38" s="42" t="s">
        <v>239</v>
      </c>
      <c r="F38" s="57"/>
    </row>
    <row r="39" spans="1:6" s="50" customFormat="1" ht="139.5" customHeight="1">
      <c r="B39" s="17" t="s">
        <v>40</v>
      </c>
      <c r="C39" s="41" t="s">
        <v>9</v>
      </c>
      <c r="D39" s="22" t="s">
        <v>249</v>
      </c>
      <c r="E39" s="42" t="s">
        <v>239</v>
      </c>
      <c r="F39" s="57"/>
    </row>
    <row r="40" spans="1:6" ht="48.6" customHeight="1">
      <c r="A40" s="13" t="s">
        <v>43</v>
      </c>
      <c r="B40" s="116" t="s">
        <v>136</v>
      </c>
      <c r="C40" s="116"/>
      <c r="D40" s="116"/>
      <c r="E40" s="116"/>
      <c r="F40" s="12"/>
    </row>
    <row r="41" spans="1:6" s="11" customFormat="1" ht="89.25">
      <c r="A41" s="13"/>
      <c r="B41" s="105" t="s">
        <v>247</v>
      </c>
      <c r="C41" s="105" t="s">
        <v>9</v>
      </c>
      <c r="D41" s="106" t="s">
        <v>251</v>
      </c>
      <c r="E41" s="107" t="s">
        <v>239</v>
      </c>
      <c r="F41" s="108"/>
    </row>
    <row r="42" spans="1:6" s="11" customFormat="1" ht="89.25">
      <c r="A42" s="13"/>
      <c r="B42" s="105" t="s">
        <v>248</v>
      </c>
      <c r="C42" s="105" t="s">
        <v>9</v>
      </c>
      <c r="D42" s="106" t="s">
        <v>252</v>
      </c>
      <c r="E42" s="107" t="s">
        <v>239</v>
      </c>
      <c r="F42" s="108"/>
    </row>
    <row r="43" spans="1:6" ht="72">
      <c r="B43" s="17" t="s">
        <v>42</v>
      </c>
      <c r="C43" s="44" t="s">
        <v>9</v>
      </c>
      <c r="D43" s="45" t="s">
        <v>137</v>
      </c>
      <c r="E43" s="103" t="s">
        <v>175</v>
      </c>
      <c r="F43" s="19"/>
    </row>
    <row r="44" spans="1:6" s="23" customFormat="1" ht="72">
      <c r="A44" s="24"/>
      <c r="B44" s="17" t="s">
        <v>44</v>
      </c>
      <c r="C44" s="44" t="s">
        <v>9</v>
      </c>
      <c r="D44" s="45" t="s">
        <v>47</v>
      </c>
      <c r="E44" s="103" t="s">
        <v>174</v>
      </c>
      <c r="F44" s="25"/>
    </row>
    <row r="45" spans="1:6" ht="72">
      <c r="A45" s="6"/>
      <c r="B45" s="17" t="s">
        <v>46</v>
      </c>
      <c r="C45" s="44" t="s">
        <v>53</v>
      </c>
      <c r="D45" s="45" t="s">
        <v>178</v>
      </c>
      <c r="E45" s="103" t="s">
        <v>45</v>
      </c>
      <c r="F45" s="26"/>
    </row>
    <row r="46" spans="1:6" ht="57">
      <c r="A46" s="6"/>
      <c r="B46" s="17" t="s">
        <v>48</v>
      </c>
      <c r="C46" s="44" t="s">
        <v>9</v>
      </c>
      <c r="D46" s="22" t="s">
        <v>180</v>
      </c>
      <c r="E46" s="103" t="s">
        <v>10</v>
      </c>
      <c r="F46" s="16"/>
    </row>
    <row r="47" spans="1:6" ht="29.25">
      <c r="A47" s="6"/>
      <c r="B47" s="17" t="s">
        <v>49</v>
      </c>
      <c r="C47" s="44" t="s">
        <v>9</v>
      </c>
      <c r="D47" s="45" t="s">
        <v>138</v>
      </c>
      <c r="E47" s="103" t="s">
        <v>10</v>
      </c>
      <c r="F47" s="16"/>
    </row>
    <row r="48" spans="1:6" ht="41.1" customHeight="1">
      <c r="A48" s="13" t="s">
        <v>51</v>
      </c>
      <c r="B48" s="111" t="s">
        <v>139</v>
      </c>
      <c r="C48" s="111"/>
      <c r="D48" s="111"/>
      <c r="E48" s="112"/>
      <c r="F48" s="12"/>
    </row>
    <row r="49" spans="1:6" s="50" customFormat="1" ht="43.5">
      <c r="B49" s="17" t="s">
        <v>50</v>
      </c>
      <c r="C49" s="17" t="s">
        <v>53</v>
      </c>
      <c r="D49" s="22" t="s">
        <v>226</v>
      </c>
      <c r="E49" s="42" t="s">
        <v>25</v>
      </c>
      <c r="F49" s="55"/>
    </row>
    <row r="50" spans="1:6" s="50" customFormat="1" ht="57" customHeight="1">
      <c r="B50" s="17" t="s">
        <v>228</v>
      </c>
      <c r="C50" s="17" t="s">
        <v>53</v>
      </c>
      <c r="D50" s="22" t="s">
        <v>227</v>
      </c>
      <c r="E50" s="42" t="s">
        <v>25</v>
      </c>
      <c r="F50" s="55"/>
    </row>
    <row r="51" spans="1:6" s="27" customFormat="1" ht="43.5">
      <c r="A51" s="28"/>
      <c r="B51" s="17" t="s">
        <v>52</v>
      </c>
      <c r="C51" s="17" t="s">
        <v>53</v>
      </c>
      <c r="D51" s="22" t="s">
        <v>55</v>
      </c>
      <c r="E51" s="42" t="s">
        <v>25</v>
      </c>
      <c r="F51" s="55"/>
    </row>
    <row r="52" spans="1:6" ht="29.25">
      <c r="A52" s="6"/>
      <c r="B52" s="17" t="s">
        <v>54</v>
      </c>
      <c r="C52" s="17" t="s">
        <v>9</v>
      </c>
      <c r="D52" s="22" t="s">
        <v>181</v>
      </c>
      <c r="E52" s="42" t="s">
        <v>10</v>
      </c>
      <c r="F52" s="55"/>
    </row>
    <row r="53" spans="1:6" ht="43.5">
      <c r="A53" s="6"/>
      <c r="B53" s="44" t="s">
        <v>56</v>
      </c>
      <c r="C53" s="44" t="s">
        <v>53</v>
      </c>
      <c r="D53" s="45" t="s">
        <v>140</v>
      </c>
      <c r="E53" s="103" t="s">
        <v>25</v>
      </c>
      <c r="F53" s="16"/>
    </row>
    <row r="54" spans="1:6" ht="48" customHeight="1">
      <c r="A54" s="13" t="s">
        <v>58</v>
      </c>
      <c r="B54" s="111" t="s">
        <v>141</v>
      </c>
      <c r="C54" s="111"/>
      <c r="D54" s="111"/>
      <c r="E54" s="111"/>
      <c r="F54" s="12"/>
    </row>
    <row r="55" spans="1:6" ht="43.5">
      <c r="A55" s="6"/>
      <c r="B55" s="44" t="s">
        <v>57</v>
      </c>
      <c r="C55" s="44" t="s">
        <v>53</v>
      </c>
      <c r="D55" s="22" t="s">
        <v>142</v>
      </c>
      <c r="E55" s="103" t="s">
        <v>25</v>
      </c>
      <c r="F55" s="16"/>
    </row>
    <row r="56" spans="1:6" ht="43.5">
      <c r="A56" s="6"/>
      <c r="B56" s="14" t="s">
        <v>125</v>
      </c>
      <c r="C56" s="44" t="s">
        <v>53</v>
      </c>
      <c r="D56" s="22" t="s">
        <v>143</v>
      </c>
      <c r="E56" s="103" t="s">
        <v>25</v>
      </c>
      <c r="F56" s="16"/>
    </row>
    <row r="57" spans="1:6" ht="45.95" customHeight="1">
      <c r="A57" s="13" t="s">
        <v>58</v>
      </c>
      <c r="B57" s="111" t="s">
        <v>144</v>
      </c>
      <c r="C57" s="111"/>
      <c r="D57" s="111"/>
      <c r="E57" s="112"/>
      <c r="F57" s="12"/>
    </row>
    <row r="58" spans="1:6" ht="42.75">
      <c r="B58" s="44" t="s">
        <v>126</v>
      </c>
      <c r="C58" s="14" t="s">
        <v>9</v>
      </c>
      <c r="D58" s="22" t="s">
        <v>145</v>
      </c>
      <c r="E58" s="103" t="s">
        <v>10</v>
      </c>
      <c r="F58" s="16"/>
    </row>
    <row r="59" spans="1:6" ht="42.75">
      <c r="A59" s="6"/>
      <c r="B59" s="44" t="s">
        <v>59</v>
      </c>
      <c r="C59" s="14" t="s">
        <v>9</v>
      </c>
      <c r="D59" s="22" t="s">
        <v>182</v>
      </c>
      <c r="E59" s="103" t="s">
        <v>10</v>
      </c>
      <c r="F59" s="16"/>
    </row>
    <row r="60" spans="1:6" ht="43.5">
      <c r="A60" s="6"/>
      <c r="B60" s="44" t="s">
        <v>60</v>
      </c>
      <c r="C60" s="44" t="s">
        <v>53</v>
      </c>
      <c r="D60" s="22" t="s">
        <v>146</v>
      </c>
      <c r="E60" s="103" t="s">
        <v>25</v>
      </c>
      <c r="F60" s="16"/>
    </row>
    <row r="61" spans="1:6" ht="40.5" customHeight="1">
      <c r="A61" s="13" t="s">
        <v>64</v>
      </c>
      <c r="B61" s="111" t="s">
        <v>147</v>
      </c>
      <c r="C61" s="111"/>
      <c r="D61" s="111"/>
      <c r="E61" s="112"/>
      <c r="F61" s="12"/>
    </row>
    <row r="62" spans="1:6" ht="57">
      <c r="B62" s="44" t="s">
        <v>61</v>
      </c>
      <c r="C62" s="14" t="s">
        <v>9</v>
      </c>
      <c r="D62" s="22" t="s">
        <v>206</v>
      </c>
      <c r="E62" s="104" t="s">
        <v>10</v>
      </c>
      <c r="F62" s="16"/>
    </row>
    <row r="63" spans="1:6" ht="43.5">
      <c r="A63" s="24"/>
      <c r="B63" s="44" t="s">
        <v>62</v>
      </c>
      <c r="C63" s="44" t="s">
        <v>53</v>
      </c>
      <c r="D63" s="22" t="s">
        <v>213</v>
      </c>
      <c r="E63" s="103" t="s">
        <v>25</v>
      </c>
      <c r="F63" s="16"/>
    </row>
    <row r="64" spans="1:6" ht="29.25">
      <c r="A64" s="6"/>
      <c r="B64" s="44" t="s">
        <v>63</v>
      </c>
      <c r="C64" s="14" t="s">
        <v>9</v>
      </c>
      <c r="D64" s="45" t="s">
        <v>68</v>
      </c>
      <c r="E64" s="103" t="s">
        <v>10</v>
      </c>
      <c r="F64" s="16"/>
    </row>
    <row r="65" spans="1:6" ht="29.25">
      <c r="A65" s="6"/>
      <c r="B65" s="44" t="s">
        <v>65</v>
      </c>
      <c r="C65" s="14" t="s">
        <v>9</v>
      </c>
      <c r="D65" s="45" t="s">
        <v>70</v>
      </c>
      <c r="E65" s="103" t="s">
        <v>10</v>
      </c>
      <c r="F65" s="16"/>
    </row>
    <row r="66" spans="1:6" ht="56.1" customHeight="1">
      <c r="A66" s="13" t="s">
        <v>71</v>
      </c>
      <c r="B66" s="111" t="s">
        <v>148</v>
      </c>
      <c r="C66" s="111"/>
      <c r="D66" s="111"/>
      <c r="E66" s="111"/>
      <c r="F66" s="12"/>
    </row>
    <row r="67" spans="1:6" ht="72">
      <c r="B67" s="44" t="s">
        <v>66</v>
      </c>
      <c r="C67" s="44" t="s">
        <v>9</v>
      </c>
      <c r="D67" s="22" t="s">
        <v>218</v>
      </c>
      <c r="E67" s="103" t="s">
        <v>174</v>
      </c>
      <c r="F67" s="18"/>
    </row>
    <row r="68" spans="1:6" ht="43.5">
      <c r="B68" s="44" t="s">
        <v>67</v>
      </c>
      <c r="C68" s="44" t="s">
        <v>53</v>
      </c>
      <c r="D68" s="45" t="s">
        <v>149</v>
      </c>
      <c r="E68" s="103" t="s">
        <v>25</v>
      </c>
      <c r="F68" s="16"/>
    </row>
    <row r="69" spans="1:6" ht="43.5">
      <c r="A69" s="6"/>
      <c r="B69" s="44" t="s">
        <v>69</v>
      </c>
      <c r="C69" s="44" t="s">
        <v>53</v>
      </c>
      <c r="D69" s="22" t="s">
        <v>207</v>
      </c>
      <c r="E69" s="103" t="s">
        <v>25</v>
      </c>
      <c r="F69" s="16"/>
    </row>
    <row r="70" spans="1:6" ht="43.5">
      <c r="A70" s="6"/>
      <c r="B70" s="44" t="s">
        <v>72</v>
      </c>
      <c r="C70" s="44" t="s">
        <v>53</v>
      </c>
      <c r="D70" s="22" t="s">
        <v>222</v>
      </c>
      <c r="E70" s="42" t="s">
        <v>25</v>
      </c>
      <c r="F70" s="16"/>
    </row>
    <row r="71" spans="1:6" ht="78.95" customHeight="1">
      <c r="A71" s="6"/>
      <c r="B71" s="44" t="s">
        <v>73</v>
      </c>
      <c r="C71" s="44" t="s">
        <v>9</v>
      </c>
      <c r="D71" s="22" t="s">
        <v>215</v>
      </c>
      <c r="E71" s="22" t="s">
        <v>10</v>
      </c>
      <c r="F71" s="16"/>
    </row>
    <row r="72" spans="1:6" ht="45.75" customHeight="1">
      <c r="A72" s="6"/>
      <c r="B72" s="44" t="s">
        <v>74</v>
      </c>
      <c r="C72" s="44" t="s">
        <v>53</v>
      </c>
      <c r="D72" s="22" t="s">
        <v>150</v>
      </c>
      <c r="E72" s="42" t="s">
        <v>25</v>
      </c>
      <c r="F72" s="16"/>
    </row>
    <row r="73" spans="1:6" ht="29.25">
      <c r="A73" s="6"/>
      <c r="B73" s="44" t="s">
        <v>75</v>
      </c>
      <c r="C73" s="44" t="s">
        <v>9</v>
      </c>
      <c r="D73" s="45" t="s">
        <v>151</v>
      </c>
      <c r="E73" s="103" t="s">
        <v>10</v>
      </c>
      <c r="F73" s="16"/>
    </row>
    <row r="74" spans="1:6" ht="72">
      <c r="A74" s="6"/>
      <c r="B74" s="44" t="s">
        <v>76</v>
      </c>
      <c r="C74" s="44" t="s">
        <v>9</v>
      </c>
      <c r="D74" s="45" t="s">
        <v>80</v>
      </c>
      <c r="E74" s="103" t="s">
        <v>174</v>
      </c>
      <c r="F74" s="19"/>
    </row>
    <row r="75" spans="1:6" ht="39.950000000000003" customHeight="1">
      <c r="A75" s="13" t="s">
        <v>81</v>
      </c>
      <c r="B75" s="111" t="s">
        <v>152</v>
      </c>
      <c r="C75" s="111"/>
      <c r="D75" s="111"/>
      <c r="E75" s="112"/>
      <c r="F75" s="12"/>
    </row>
    <row r="76" spans="1:6" ht="72">
      <c r="B76" s="17" t="s">
        <v>77</v>
      </c>
      <c r="C76" s="48" t="s">
        <v>83</v>
      </c>
      <c r="D76" s="29" t="s">
        <v>208</v>
      </c>
      <c r="E76" s="103" t="s">
        <v>45</v>
      </c>
      <c r="F76" s="26"/>
    </row>
    <row r="77" spans="1:6" ht="50.1" customHeight="1" thickBot="1">
      <c r="A77" s="13" t="s">
        <v>84</v>
      </c>
      <c r="B77" s="113" t="s">
        <v>153</v>
      </c>
      <c r="C77" s="114"/>
      <c r="D77" s="114"/>
      <c r="E77" s="115"/>
      <c r="F77" s="12"/>
    </row>
    <row r="78" spans="1:6" s="50" customFormat="1" ht="214.5" customHeight="1">
      <c r="B78" s="17" t="s">
        <v>78</v>
      </c>
      <c r="C78" s="78" t="s">
        <v>9</v>
      </c>
      <c r="D78" s="22" t="s">
        <v>231</v>
      </c>
      <c r="E78" s="22" t="s">
        <v>10</v>
      </c>
      <c r="F78" s="55"/>
    </row>
    <row r="79" spans="1:6" s="50" customFormat="1" ht="98.1" customHeight="1">
      <c r="B79" s="17" t="s">
        <v>232</v>
      </c>
      <c r="C79" s="17" t="s">
        <v>53</v>
      </c>
      <c r="D79" s="22" t="s">
        <v>233</v>
      </c>
      <c r="E79" s="22" t="s">
        <v>25</v>
      </c>
      <c r="F79" s="55"/>
    </row>
    <row r="80" spans="1:6" s="30" customFormat="1" ht="42.75">
      <c r="A80" s="6"/>
      <c r="B80" s="17" t="s">
        <v>79</v>
      </c>
      <c r="C80" s="17" t="s">
        <v>9</v>
      </c>
      <c r="D80" s="22" t="s">
        <v>154</v>
      </c>
      <c r="E80" s="22" t="s">
        <v>10</v>
      </c>
      <c r="F80" s="55"/>
    </row>
    <row r="81" spans="1:6" s="30" customFormat="1" ht="57">
      <c r="B81" s="17" t="s">
        <v>82</v>
      </c>
      <c r="C81" s="17" t="s">
        <v>9</v>
      </c>
      <c r="D81" s="22" t="s">
        <v>155</v>
      </c>
      <c r="E81" s="22" t="s">
        <v>10</v>
      </c>
      <c r="F81" s="55"/>
    </row>
    <row r="82" spans="1:6" s="30" customFormat="1" ht="42.75">
      <c r="A82" s="6"/>
      <c r="B82" s="17" t="s">
        <v>85</v>
      </c>
      <c r="C82" s="17" t="s">
        <v>9</v>
      </c>
      <c r="D82" s="22" t="s">
        <v>209</v>
      </c>
      <c r="E82" s="103" t="s">
        <v>10</v>
      </c>
      <c r="F82" s="16"/>
    </row>
    <row r="83" spans="1:6" s="30" customFormat="1" ht="43.5">
      <c r="A83" s="6"/>
      <c r="B83" s="17" t="s">
        <v>86</v>
      </c>
      <c r="C83" s="17" t="s">
        <v>53</v>
      </c>
      <c r="D83" s="22" t="s">
        <v>156</v>
      </c>
      <c r="E83" s="103" t="s">
        <v>25</v>
      </c>
      <c r="F83" s="16"/>
    </row>
    <row r="84" spans="1:6" s="30" customFormat="1" ht="28.5">
      <c r="B84" s="17" t="s">
        <v>87</v>
      </c>
      <c r="C84" s="17" t="s">
        <v>9</v>
      </c>
      <c r="D84" s="22" t="s">
        <v>157</v>
      </c>
      <c r="E84" s="103" t="s">
        <v>10</v>
      </c>
      <c r="F84" s="16"/>
    </row>
    <row r="85" spans="1:6" s="30" customFormat="1" ht="85.5" customHeight="1">
      <c r="B85" s="17" t="s">
        <v>88</v>
      </c>
      <c r="C85" s="17" t="s">
        <v>9</v>
      </c>
      <c r="D85" s="49" t="s">
        <v>204</v>
      </c>
      <c r="E85" s="102" t="s">
        <v>10</v>
      </c>
      <c r="F85" s="16"/>
    </row>
    <row r="86" spans="1:6" s="30" customFormat="1" ht="57" customHeight="1">
      <c r="B86" s="17" t="s">
        <v>89</v>
      </c>
      <c r="C86" s="17" t="s">
        <v>53</v>
      </c>
      <c r="D86" s="22" t="s">
        <v>158</v>
      </c>
      <c r="E86" s="103" t="s">
        <v>25</v>
      </c>
      <c r="F86" s="16"/>
    </row>
    <row r="87" spans="1:6" s="30" customFormat="1" ht="42.75">
      <c r="B87" s="17" t="s">
        <v>90</v>
      </c>
      <c r="C87" s="17" t="s">
        <v>53</v>
      </c>
      <c r="D87" s="22" t="s">
        <v>159</v>
      </c>
      <c r="E87" s="103" t="s">
        <v>25</v>
      </c>
      <c r="F87" s="16"/>
    </row>
    <row r="88" spans="1:6" s="30" customFormat="1" ht="71.25">
      <c r="B88" s="17" t="s">
        <v>91</v>
      </c>
      <c r="C88" s="17" t="s">
        <v>9</v>
      </c>
      <c r="D88" s="22" t="s">
        <v>127</v>
      </c>
      <c r="E88" s="103" t="s">
        <v>175</v>
      </c>
      <c r="F88" s="31"/>
    </row>
    <row r="89" spans="1:6" s="30" customFormat="1" ht="71.25">
      <c r="B89" s="17" t="s">
        <v>92</v>
      </c>
      <c r="C89" s="17" t="s">
        <v>53</v>
      </c>
      <c r="D89" s="22" t="s">
        <v>160</v>
      </c>
      <c r="E89" s="103" t="s">
        <v>45</v>
      </c>
      <c r="F89" s="31"/>
    </row>
    <row r="90" spans="1:6" s="30" customFormat="1" ht="71.25">
      <c r="B90" s="17" t="s">
        <v>93</v>
      </c>
      <c r="C90" s="17" t="s">
        <v>53</v>
      </c>
      <c r="D90" s="22" t="s">
        <v>161</v>
      </c>
      <c r="E90" s="42" t="s">
        <v>45</v>
      </c>
      <c r="F90" s="59"/>
    </row>
    <row r="91" spans="1:6" s="30" customFormat="1" ht="57">
      <c r="B91" s="17" t="s">
        <v>94</v>
      </c>
      <c r="C91" s="17" t="s">
        <v>53</v>
      </c>
      <c r="D91" s="22" t="s">
        <v>162</v>
      </c>
      <c r="E91" s="42" t="s">
        <v>25</v>
      </c>
      <c r="F91" s="55"/>
    </row>
    <row r="92" spans="1:6" s="30" customFormat="1" ht="42.75">
      <c r="B92" s="17" t="s">
        <v>95</v>
      </c>
      <c r="C92" s="17" t="s">
        <v>13</v>
      </c>
      <c r="D92" s="22" t="s">
        <v>183</v>
      </c>
      <c r="E92" s="42" t="s">
        <v>25</v>
      </c>
      <c r="F92" s="55"/>
    </row>
    <row r="93" spans="1:6" s="30" customFormat="1" ht="71.25">
      <c r="B93" s="17" t="s">
        <v>96</v>
      </c>
      <c r="C93" s="17" t="s">
        <v>9</v>
      </c>
      <c r="D93" s="22" t="s">
        <v>200</v>
      </c>
      <c r="E93" s="42" t="s">
        <v>175</v>
      </c>
      <c r="F93" s="59"/>
    </row>
    <row r="94" spans="1:6" s="51" customFormat="1" ht="71.25">
      <c r="B94" s="17" t="s">
        <v>229</v>
      </c>
      <c r="C94" s="17" t="s">
        <v>53</v>
      </c>
      <c r="D94" s="22" t="s">
        <v>230</v>
      </c>
      <c r="E94" s="42" t="s">
        <v>175</v>
      </c>
      <c r="F94" s="59"/>
    </row>
    <row r="95" spans="1:6" s="30" customFormat="1" ht="43.5" customHeight="1">
      <c r="A95" s="13" t="s">
        <v>100</v>
      </c>
      <c r="B95" s="111" t="s">
        <v>163</v>
      </c>
      <c r="C95" s="111"/>
      <c r="D95" s="111"/>
      <c r="E95" s="112"/>
      <c r="F95" s="60"/>
    </row>
    <row r="96" spans="1:6" s="30" customFormat="1" ht="85.5">
      <c r="B96" s="17" t="s">
        <v>97</v>
      </c>
      <c r="C96" s="17" t="s">
        <v>9</v>
      </c>
      <c r="D96" s="22" t="s">
        <v>164</v>
      </c>
      <c r="E96" s="42" t="s">
        <v>174</v>
      </c>
      <c r="F96" s="59"/>
    </row>
    <row r="97" spans="1:6" s="30" customFormat="1" ht="71.25">
      <c r="B97" s="17" t="s">
        <v>98</v>
      </c>
      <c r="C97" s="17" t="s">
        <v>9</v>
      </c>
      <c r="D97" s="22" t="s">
        <v>128</v>
      </c>
      <c r="E97" s="42" t="s">
        <v>174</v>
      </c>
      <c r="F97" s="59"/>
    </row>
    <row r="98" spans="1:6" s="30" customFormat="1" ht="71.25">
      <c r="B98" s="17" t="s">
        <v>99</v>
      </c>
      <c r="C98" s="17" t="s">
        <v>9</v>
      </c>
      <c r="D98" s="22" t="s">
        <v>103</v>
      </c>
      <c r="E98" s="42" t="s">
        <v>175</v>
      </c>
      <c r="F98" s="59"/>
    </row>
    <row r="99" spans="1:6" s="30" customFormat="1" ht="42.75">
      <c r="B99" s="17" t="s">
        <v>101</v>
      </c>
      <c r="C99" s="17" t="s">
        <v>9</v>
      </c>
      <c r="D99" s="22" t="s">
        <v>216</v>
      </c>
      <c r="E99" s="42" t="s">
        <v>14</v>
      </c>
      <c r="F99" s="55"/>
    </row>
    <row r="100" spans="1:6" s="30" customFormat="1" ht="45.6" customHeight="1">
      <c r="A100" s="13" t="s">
        <v>104</v>
      </c>
      <c r="B100" s="111" t="s">
        <v>165</v>
      </c>
      <c r="C100" s="111"/>
      <c r="D100" s="111"/>
      <c r="E100" s="111"/>
      <c r="F100" s="60"/>
    </row>
    <row r="101" spans="1:6" s="51" customFormat="1" ht="71.25">
      <c r="B101" s="17" t="s">
        <v>102</v>
      </c>
      <c r="C101" s="17" t="s">
        <v>9</v>
      </c>
      <c r="D101" s="22" t="s">
        <v>217</v>
      </c>
      <c r="E101" s="42" t="s">
        <v>105</v>
      </c>
      <c r="F101" s="40"/>
    </row>
    <row r="102" spans="1:6" s="30" customFormat="1">
      <c r="B102" s="1"/>
      <c r="C102" s="2"/>
      <c r="D102" s="3"/>
      <c r="E102" s="5"/>
      <c r="F102" s="4"/>
    </row>
    <row r="103" spans="1:6" s="30" customFormat="1">
      <c r="B103" s="1"/>
      <c r="C103" s="2"/>
      <c r="D103" s="3"/>
      <c r="E103" s="5"/>
      <c r="F103" s="4"/>
    </row>
    <row r="104" spans="1:6" s="30" customFormat="1">
      <c r="B104" s="1"/>
      <c r="C104" s="2"/>
      <c r="D104" s="3"/>
      <c r="E104" s="5"/>
      <c r="F104" s="4"/>
    </row>
    <row r="105" spans="1:6" s="30" customFormat="1">
      <c r="B105" s="1"/>
      <c r="C105" s="2"/>
      <c r="D105" s="3"/>
      <c r="E105" s="5"/>
      <c r="F105" s="4"/>
    </row>
    <row r="106" spans="1:6" s="30" customFormat="1">
      <c r="B106" s="1"/>
      <c r="C106" s="2"/>
      <c r="D106" s="3"/>
      <c r="E106" s="5"/>
      <c r="F106" s="4"/>
    </row>
    <row r="107" spans="1:6" s="30" customFormat="1">
      <c r="B107" s="1"/>
      <c r="C107" s="2"/>
      <c r="D107" s="3"/>
      <c r="E107" s="5"/>
      <c r="F107" s="4"/>
    </row>
    <row r="108" spans="1:6" s="30" customFormat="1">
      <c r="B108" s="1"/>
      <c r="C108" s="2"/>
      <c r="D108" s="3"/>
      <c r="E108" s="5"/>
      <c r="F108" s="4"/>
    </row>
    <row r="109" spans="1:6" s="30" customFormat="1">
      <c r="B109" s="1"/>
      <c r="C109" s="2"/>
      <c r="D109" s="3"/>
      <c r="E109" s="5"/>
      <c r="F109" s="4"/>
    </row>
    <row r="111" spans="1:6" s="30" customFormat="1">
      <c r="B111" s="1"/>
      <c r="C111" s="2"/>
      <c r="D111" s="3"/>
      <c r="E111" s="5"/>
      <c r="F111" s="4"/>
    </row>
    <row r="112" spans="1:6" s="30" customFormat="1">
      <c r="B112" s="1"/>
      <c r="C112" s="2"/>
      <c r="D112" s="3"/>
      <c r="E112" s="5"/>
      <c r="F112" s="4"/>
    </row>
    <row r="113" spans="2:6" s="30" customFormat="1">
      <c r="B113" s="1"/>
      <c r="C113" s="2"/>
      <c r="D113" s="3"/>
      <c r="E113" s="5"/>
      <c r="F113" s="4"/>
    </row>
    <row r="114" spans="2:6" s="30" customFormat="1">
      <c r="B114" s="1"/>
      <c r="C114" s="2"/>
      <c r="D114" s="3"/>
      <c r="E114" s="5"/>
      <c r="F114" s="4"/>
    </row>
    <row r="115" spans="2:6" s="30" customFormat="1">
      <c r="B115" s="1"/>
      <c r="C115" s="2"/>
      <c r="D115" s="3"/>
      <c r="E115" s="5"/>
      <c r="F115" s="4"/>
    </row>
    <row r="116" spans="2:6" s="30" customFormat="1">
      <c r="B116" s="1"/>
      <c r="C116" s="2"/>
      <c r="D116" s="3"/>
      <c r="E116" s="5"/>
      <c r="F116" s="4"/>
    </row>
    <row r="117" spans="2:6" s="30" customFormat="1">
      <c r="B117" s="1"/>
      <c r="C117" s="2"/>
      <c r="D117" s="3"/>
      <c r="E117" s="5"/>
      <c r="F117" s="4"/>
    </row>
    <row r="118" spans="2:6" s="30" customFormat="1">
      <c r="B118" s="1"/>
      <c r="C118" s="2"/>
      <c r="D118" s="3"/>
      <c r="E118" s="5"/>
      <c r="F118" s="4"/>
    </row>
  </sheetData>
  <autoFilter ref="A12:F101"/>
  <mergeCells count="16">
    <mergeCell ref="B13:E13"/>
    <mergeCell ref="B14:E14"/>
    <mergeCell ref="B20:E20"/>
    <mergeCell ref="B24:E24"/>
    <mergeCell ref="B29:E29"/>
    <mergeCell ref="B30:E30"/>
    <mergeCell ref="B40:E40"/>
    <mergeCell ref="B48:E48"/>
    <mergeCell ref="B54:E54"/>
    <mergeCell ref="B57:E57"/>
    <mergeCell ref="B100:E100"/>
    <mergeCell ref="B61:E61"/>
    <mergeCell ref="B66:E66"/>
    <mergeCell ref="B75:E75"/>
    <mergeCell ref="B77:E77"/>
    <mergeCell ref="B95:E95"/>
  </mergeCells>
  <pageMargins left="0.7" right="0.7" top="0.75" bottom="0.75" header="0.3" footer="0.3"/>
  <pageSetup paperSize="8" scale="55"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2:J120"/>
  <sheetViews>
    <sheetView view="pageBreakPreview" topLeftCell="B42" zoomScaleSheetLayoutView="100" workbookViewId="0">
      <selection activeCell="D45" sqref="D45"/>
    </sheetView>
  </sheetViews>
  <sheetFormatPr baseColWidth="10" defaultRowHeight="15"/>
  <cols>
    <col min="1" max="1" width="70.7109375" hidden="1" customWidth="1"/>
    <col min="2" max="2" width="24.5703125" style="1" customWidth="1"/>
    <col min="3" max="3" width="17.5703125" style="2" customWidth="1"/>
    <col min="4" max="4" width="94" style="3" customWidth="1"/>
    <col min="5" max="5" width="51.7109375" style="5" customWidth="1"/>
    <col min="6" max="6" width="22.28515625" style="4" customWidth="1"/>
  </cols>
  <sheetData>
    <row r="2" spans="1:10">
      <c r="B2" s="62"/>
      <c r="C2" s="63"/>
      <c r="D2" s="64"/>
      <c r="E2" s="65"/>
      <c r="F2" s="66"/>
      <c r="G2" s="67"/>
      <c r="H2" s="67"/>
      <c r="I2" s="67"/>
      <c r="J2" s="67"/>
    </row>
    <row r="3" spans="1:10">
      <c r="B3" s="62"/>
      <c r="C3" s="63"/>
      <c r="D3" s="64"/>
      <c r="E3" s="65"/>
      <c r="F3" s="66"/>
      <c r="G3" s="67"/>
      <c r="H3" s="67"/>
      <c r="I3" s="67"/>
      <c r="J3" s="67"/>
    </row>
    <row r="4" spans="1:10">
      <c r="B4" s="62"/>
      <c r="C4" s="63"/>
      <c r="D4" s="64"/>
      <c r="E4" s="65"/>
      <c r="F4" s="66"/>
      <c r="G4" s="67"/>
      <c r="H4" s="67"/>
      <c r="I4" s="67"/>
      <c r="J4" s="67"/>
    </row>
    <row r="5" spans="1:10">
      <c r="B5" s="62"/>
      <c r="C5" s="63"/>
      <c r="D5" s="64"/>
      <c r="E5" s="65"/>
      <c r="F5" s="66"/>
      <c r="G5" s="67"/>
      <c r="H5" s="67"/>
      <c r="I5" s="67"/>
      <c r="J5" s="67"/>
    </row>
    <row r="6" spans="1:10">
      <c r="B6" s="62"/>
      <c r="C6" s="63"/>
      <c r="D6" s="64"/>
      <c r="E6" s="65"/>
      <c r="F6" s="66"/>
      <c r="G6" s="67"/>
      <c r="H6" s="67"/>
      <c r="I6" s="67"/>
      <c r="J6" s="67"/>
    </row>
    <row r="7" spans="1:10">
      <c r="B7" s="62"/>
      <c r="C7" s="63"/>
      <c r="D7" s="64"/>
      <c r="E7" s="65"/>
      <c r="F7" s="66"/>
      <c r="G7" s="67"/>
      <c r="H7" s="67"/>
      <c r="I7" s="67"/>
      <c r="J7" s="67"/>
    </row>
    <row r="8" spans="1:10">
      <c r="B8" s="62"/>
      <c r="C8" s="63"/>
      <c r="D8" s="64"/>
      <c r="E8" s="65"/>
      <c r="F8" s="66"/>
      <c r="G8" s="67"/>
      <c r="H8" s="67"/>
      <c r="I8" s="67"/>
      <c r="J8" s="67"/>
    </row>
    <row r="9" spans="1:10">
      <c r="B9" s="62"/>
      <c r="C9" s="63"/>
      <c r="D9" s="64"/>
      <c r="E9" s="65"/>
      <c r="F9" s="66"/>
      <c r="G9" s="67"/>
      <c r="H9" s="67"/>
      <c r="I9" s="67"/>
      <c r="J9" s="67"/>
    </row>
    <row r="10" spans="1:10">
      <c r="B10" s="62"/>
      <c r="C10" s="63"/>
      <c r="D10" s="64"/>
      <c r="E10" s="65"/>
      <c r="F10" s="66"/>
      <c r="G10" s="67"/>
      <c r="H10" s="67"/>
      <c r="I10" s="67"/>
      <c r="J10" s="67"/>
    </row>
    <row r="11" spans="1:10">
      <c r="B11" s="68" t="s">
        <v>130</v>
      </c>
      <c r="C11" s="63"/>
      <c r="D11" s="64"/>
      <c r="E11" s="65"/>
      <c r="F11" s="66"/>
      <c r="G11" s="67"/>
      <c r="H11" s="67"/>
      <c r="I11" s="67"/>
      <c r="J11" s="67"/>
    </row>
    <row r="12" spans="1:10">
      <c r="B12" s="69" t="s">
        <v>113</v>
      </c>
      <c r="C12" s="63"/>
      <c r="D12" s="64"/>
      <c r="E12" s="65"/>
      <c r="F12" s="66"/>
      <c r="G12" s="67"/>
      <c r="H12" s="67"/>
      <c r="I12" s="67"/>
      <c r="J12" s="67"/>
    </row>
    <row r="13" spans="1:10">
      <c r="B13" s="62"/>
      <c r="C13" s="63"/>
      <c r="D13" s="64"/>
      <c r="E13" s="65"/>
      <c r="F13" s="66"/>
      <c r="G13" s="67"/>
      <c r="H13" s="67"/>
      <c r="I13" s="67"/>
      <c r="J13" s="67"/>
    </row>
    <row r="14" spans="1:10" ht="39.950000000000003" customHeight="1">
      <c r="A14" s="6"/>
      <c r="B14" s="70" t="s">
        <v>1</v>
      </c>
      <c r="C14" s="71" t="s">
        <v>2</v>
      </c>
      <c r="D14" s="72" t="s">
        <v>3</v>
      </c>
      <c r="E14" s="98" t="s">
        <v>114</v>
      </c>
      <c r="F14" s="40" t="s">
        <v>115</v>
      </c>
      <c r="G14" s="67"/>
      <c r="H14" s="67"/>
      <c r="I14" s="67"/>
      <c r="J14" s="67"/>
    </row>
    <row r="15" spans="1:10" ht="39.950000000000003" customHeight="1">
      <c r="A15" s="11"/>
      <c r="B15" s="122" t="s">
        <v>6</v>
      </c>
      <c r="C15" s="122"/>
      <c r="D15" s="122"/>
      <c r="E15" s="122"/>
      <c r="F15" s="60"/>
      <c r="G15" s="67"/>
      <c r="H15" s="67"/>
      <c r="I15" s="67"/>
      <c r="J15" s="67"/>
    </row>
    <row r="16" spans="1:10" ht="39.950000000000003" customHeight="1">
      <c r="A16" s="13" t="s">
        <v>7</v>
      </c>
      <c r="B16" s="123" t="s">
        <v>131</v>
      </c>
      <c r="C16" s="123"/>
      <c r="D16" s="123"/>
      <c r="E16" s="124"/>
      <c r="F16" s="60">
        <v>450</v>
      </c>
      <c r="G16" s="67"/>
      <c r="H16" s="67"/>
      <c r="I16" s="67"/>
      <c r="J16" s="67"/>
    </row>
    <row r="17" spans="1:10" ht="71.25">
      <c r="B17" s="17" t="s">
        <v>8</v>
      </c>
      <c r="C17" s="41" t="s">
        <v>9</v>
      </c>
      <c r="D17" s="15" t="s">
        <v>223</v>
      </c>
      <c r="E17" s="99" t="s">
        <v>116</v>
      </c>
      <c r="F17" s="55"/>
      <c r="G17" s="67"/>
      <c r="H17" s="67"/>
      <c r="I17" s="67"/>
      <c r="J17" s="67"/>
    </row>
    <row r="18" spans="1:10" ht="105" customHeight="1">
      <c r="A18" s="6"/>
      <c r="B18" s="17" t="s">
        <v>11</v>
      </c>
      <c r="C18" s="41" t="s">
        <v>9</v>
      </c>
      <c r="D18" s="15" t="s">
        <v>210</v>
      </c>
      <c r="E18" s="99" t="s">
        <v>116</v>
      </c>
      <c r="F18" s="55"/>
      <c r="G18" s="67"/>
      <c r="H18" s="67"/>
      <c r="I18" s="67"/>
      <c r="J18" s="67"/>
    </row>
    <row r="19" spans="1:10" ht="71.25">
      <c r="A19" s="6"/>
      <c r="B19" s="17" t="s">
        <v>12</v>
      </c>
      <c r="C19" s="41" t="s">
        <v>9</v>
      </c>
      <c r="D19" s="15" t="s">
        <v>211</v>
      </c>
      <c r="E19" s="99" t="s">
        <v>116</v>
      </c>
      <c r="F19" s="55"/>
      <c r="G19" s="67"/>
      <c r="H19" s="67"/>
      <c r="I19" s="67"/>
      <c r="J19" s="67"/>
    </row>
    <row r="20" spans="1:10" ht="57">
      <c r="A20" s="6"/>
      <c r="B20" s="17" t="s">
        <v>15</v>
      </c>
      <c r="C20" s="17" t="s">
        <v>53</v>
      </c>
      <c r="D20" s="15" t="s">
        <v>224</v>
      </c>
      <c r="E20" s="100" t="s">
        <v>117</v>
      </c>
      <c r="F20" s="40">
        <v>450</v>
      </c>
      <c r="G20" s="67"/>
      <c r="H20" s="67"/>
      <c r="I20" s="67"/>
      <c r="J20" s="67"/>
    </row>
    <row r="21" spans="1:10" ht="65.45" customHeight="1">
      <c r="A21" s="6"/>
      <c r="B21" s="17" t="s">
        <v>16</v>
      </c>
      <c r="C21" s="41" t="s">
        <v>9</v>
      </c>
      <c r="D21" s="43" t="s">
        <v>212</v>
      </c>
      <c r="E21" s="99" t="s">
        <v>116</v>
      </c>
      <c r="F21" s="55"/>
      <c r="G21" s="67"/>
      <c r="H21" s="67"/>
      <c r="I21" s="67"/>
      <c r="J21" s="67"/>
    </row>
    <row r="22" spans="1:10" ht="48.6" customHeight="1">
      <c r="A22" s="13" t="s">
        <v>17</v>
      </c>
      <c r="B22" s="111" t="s">
        <v>132</v>
      </c>
      <c r="C22" s="111"/>
      <c r="D22" s="111"/>
      <c r="E22" s="111"/>
      <c r="F22" s="60"/>
      <c r="G22" s="67"/>
      <c r="H22" s="67"/>
      <c r="I22" s="67"/>
      <c r="J22" s="67"/>
    </row>
    <row r="23" spans="1:10" ht="28.5">
      <c r="B23" s="17" t="s">
        <v>18</v>
      </c>
      <c r="C23" s="41" t="s">
        <v>9</v>
      </c>
      <c r="D23" s="15" t="s">
        <v>133</v>
      </c>
      <c r="E23" s="99" t="s">
        <v>116</v>
      </c>
      <c r="F23" s="55"/>
      <c r="G23" s="67"/>
      <c r="H23" s="67"/>
      <c r="I23" s="67"/>
      <c r="J23" s="67"/>
    </row>
    <row r="24" spans="1:10" ht="57">
      <c r="A24" s="6"/>
      <c r="B24" s="17" t="s">
        <v>19</v>
      </c>
      <c r="C24" s="17" t="s">
        <v>9</v>
      </c>
      <c r="D24" s="15" t="s">
        <v>205</v>
      </c>
      <c r="E24" s="99" t="s">
        <v>116</v>
      </c>
      <c r="F24" s="55"/>
      <c r="G24" s="67"/>
      <c r="H24" s="67"/>
      <c r="I24" s="67"/>
      <c r="J24" s="67"/>
    </row>
    <row r="25" spans="1:10" ht="71.25">
      <c r="A25" s="6"/>
      <c r="B25" s="17" t="s">
        <v>20</v>
      </c>
      <c r="C25" s="41" t="s">
        <v>9</v>
      </c>
      <c r="D25" s="15" t="s">
        <v>179</v>
      </c>
      <c r="E25" s="99" t="s">
        <v>116</v>
      </c>
      <c r="F25" s="55"/>
      <c r="G25" s="67"/>
      <c r="H25" s="67"/>
      <c r="I25" s="67"/>
      <c r="J25" s="67"/>
    </row>
    <row r="26" spans="1:10" ht="48" customHeight="1">
      <c r="A26" s="13" t="s">
        <v>21</v>
      </c>
      <c r="B26" s="111" t="s">
        <v>22</v>
      </c>
      <c r="C26" s="111"/>
      <c r="D26" s="111"/>
      <c r="E26" s="111"/>
      <c r="F26" s="60">
        <v>150</v>
      </c>
      <c r="G26" s="67"/>
      <c r="H26" s="67"/>
      <c r="I26" s="67"/>
      <c r="J26" s="67"/>
    </row>
    <row r="27" spans="1:10" s="50" customFormat="1" ht="57">
      <c r="A27" s="52"/>
      <c r="B27" s="17" t="s">
        <v>23</v>
      </c>
      <c r="C27" s="17" t="s">
        <v>9</v>
      </c>
      <c r="D27" s="56" t="s">
        <v>220</v>
      </c>
      <c r="E27" s="99" t="s">
        <v>116</v>
      </c>
      <c r="F27" s="55"/>
      <c r="G27" s="67"/>
      <c r="H27" s="67"/>
      <c r="I27" s="67"/>
      <c r="J27" s="67"/>
    </row>
    <row r="28" spans="1:10" ht="42.75">
      <c r="A28" s="6"/>
      <c r="B28" s="17" t="s">
        <v>24</v>
      </c>
      <c r="C28" s="17" t="s">
        <v>53</v>
      </c>
      <c r="D28" s="22" t="s">
        <v>234</v>
      </c>
      <c r="E28" s="22" t="s">
        <v>237</v>
      </c>
      <c r="F28" s="36">
        <v>50</v>
      </c>
      <c r="G28" s="67"/>
      <c r="H28" s="67"/>
      <c r="I28" s="67"/>
      <c r="J28" s="67"/>
    </row>
    <row r="29" spans="1:10" ht="64.5" customHeight="1">
      <c r="A29" s="6"/>
      <c r="B29" s="17" t="s">
        <v>26</v>
      </c>
      <c r="C29" s="17" t="s">
        <v>53</v>
      </c>
      <c r="D29" s="22" t="s">
        <v>27</v>
      </c>
      <c r="E29" s="22" t="s">
        <v>237</v>
      </c>
      <c r="F29" s="36">
        <v>50</v>
      </c>
      <c r="G29" s="67"/>
      <c r="H29" s="67"/>
      <c r="I29" s="67"/>
      <c r="J29" s="67"/>
    </row>
    <row r="30" spans="1:10" ht="42.75">
      <c r="A30" s="6"/>
      <c r="B30" s="17" t="s">
        <v>28</v>
      </c>
      <c r="C30" s="17" t="s">
        <v>53</v>
      </c>
      <c r="D30" s="22" t="s">
        <v>29</v>
      </c>
      <c r="E30" s="22" t="s">
        <v>237</v>
      </c>
      <c r="F30" s="36">
        <v>50</v>
      </c>
      <c r="G30" s="67"/>
      <c r="H30" s="67"/>
      <c r="I30" s="67"/>
      <c r="J30" s="67"/>
    </row>
    <row r="31" spans="1:10" ht="57" customHeight="1">
      <c r="A31" s="11"/>
      <c r="B31" s="122" t="s">
        <v>30</v>
      </c>
      <c r="C31" s="122"/>
      <c r="D31" s="122"/>
      <c r="E31" s="122"/>
      <c r="F31" s="60"/>
      <c r="G31" s="67"/>
      <c r="H31" s="67"/>
      <c r="I31" s="67"/>
      <c r="J31" s="67"/>
    </row>
    <row r="32" spans="1:10" ht="50.1" customHeight="1">
      <c r="A32" s="13" t="s">
        <v>31</v>
      </c>
      <c r="B32" s="111" t="s">
        <v>134</v>
      </c>
      <c r="C32" s="111"/>
      <c r="D32" s="111"/>
      <c r="E32" s="111"/>
      <c r="F32" s="60"/>
      <c r="G32" s="67"/>
      <c r="H32" s="67"/>
      <c r="I32" s="67"/>
      <c r="J32" s="67"/>
    </row>
    <row r="33" spans="1:10" ht="42.75">
      <c r="B33" s="17" t="s">
        <v>124</v>
      </c>
      <c r="C33" s="41" t="s">
        <v>9</v>
      </c>
      <c r="D33" s="15" t="s">
        <v>225</v>
      </c>
      <c r="E33" s="99" t="s">
        <v>116</v>
      </c>
      <c r="F33" s="55"/>
      <c r="G33" s="67"/>
      <c r="H33" s="67"/>
      <c r="I33" s="67"/>
      <c r="J33" s="67"/>
    </row>
    <row r="34" spans="1:10" ht="28.5">
      <c r="A34" s="6"/>
      <c r="B34" s="17" t="s">
        <v>32</v>
      </c>
      <c r="C34" s="41" t="s">
        <v>9</v>
      </c>
      <c r="D34" s="15" t="s">
        <v>203</v>
      </c>
      <c r="E34" s="99" t="s">
        <v>116</v>
      </c>
      <c r="F34" s="55"/>
      <c r="G34" s="67"/>
      <c r="H34" s="67"/>
      <c r="I34" s="67"/>
      <c r="J34" s="67"/>
    </row>
    <row r="35" spans="1:10" s="50" customFormat="1" ht="42.75">
      <c r="A35" s="52"/>
      <c r="B35" s="17" t="s">
        <v>33</v>
      </c>
      <c r="C35" s="41" t="s">
        <v>9</v>
      </c>
      <c r="D35" s="15" t="s">
        <v>221</v>
      </c>
      <c r="E35" s="99" t="s">
        <v>116</v>
      </c>
      <c r="F35" s="55"/>
      <c r="G35" s="67"/>
      <c r="H35" s="67"/>
      <c r="I35" s="67"/>
      <c r="J35" s="67"/>
    </row>
    <row r="36" spans="1:10" s="20" customFormat="1" ht="42.75">
      <c r="A36" s="21"/>
      <c r="B36" s="17" t="s">
        <v>34</v>
      </c>
      <c r="C36" s="46" t="s">
        <v>9</v>
      </c>
      <c r="D36" s="15" t="s">
        <v>119</v>
      </c>
      <c r="E36" s="99" t="s">
        <v>116</v>
      </c>
      <c r="F36" s="55"/>
      <c r="G36" s="73"/>
      <c r="H36" s="73"/>
      <c r="I36" s="73"/>
      <c r="J36" s="73"/>
    </row>
    <row r="37" spans="1:10" ht="99.75">
      <c r="A37" s="6"/>
      <c r="B37" s="17" t="s">
        <v>35</v>
      </c>
      <c r="C37" s="41" t="s">
        <v>9</v>
      </c>
      <c r="D37" s="22" t="s">
        <v>135</v>
      </c>
      <c r="E37" s="99" t="s">
        <v>116</v>
      </c>
      <c r="F37" s="55"/>
      <c r="G37" s="67"/>
      <c r="H37" s="67"/>
      <c r="I37" s="67"/>
      <c r="J37" s="67"/>
    </row>
    <row r="38" spans="1:10" s="50" customFormat="1" ht="128.25">
      <c r="A38" s="52"/>
      <c r="B38" s="17" t="s">
        <v>36</v>
      </c>
      <c r="C38" s="41" t="s">
        <v>9</v>
      </c>
      <c r="D38" s="22" t="s">
        <v>250</v>
      </c>
      <c r="E38" s="99" t="s">
        <v>116</v>
      </c>
      <c r="F38" s="55"/>
      <c r="G38" s="67"/>
      <c r="H38" s="67"/>
      <c r="I38" s="67"/>
      <c r="J38" s="67"/>
    </row>
    <row r="39" spans="1:10" ht="57">
      <c r="A39" s="6"/>
      <c r="B39" s="17" t="s">
        <v>37</v>
      </c>
      <c r="C39" s="41" t="s">
        <v>9</v>
      </c>
      <c r="D39" s="47" t="s">
        <v>39</v>
      </c>
      <c r="E39" s="99" t="s">
        <v>116</v>
      </c>
      <c r="F39" s="55"/>
      <c r="G39" s="67"/>
      <c r="H39" s="67"/>
      <c r="I39" s="67"/>
      <c r="J39" s="67"/>
    </row>
    <row r="40" spans="1:10" ht="57">
      <c r="A40" s="6"/>
      <c r="B40" s="17" t="s">
        <v>38</v>
      </c>
      <c r="C40" s="41" t="s">
        <v>9</v>
      </c>
      <c r="D40" s="47" t="s">
        <v>41</v>
      </c>
      <c r="E40" s="99" t="s">
        <v>116</v>
      </c>
      <c r="F40" s="55"/>
      <c r="G40" s="67"/>
      <c r="H40" s="67"/>
      <c r="I40" s="67"/>
      <c r="J40" s="67"/>
    </row>
    <row r="41" spans="1:10" s="50" customFormat="1" ht="128.25">
      <c r="B41" s="17" t="s">
        <v>40</v>
      </c>
      <c r="C41" s="41" t="s">
        <v>9</v>
      </c>
      <c r="D41" s="22" t="s">
        <v>249</v>
      </c>
      <c r="E41" s="99" t="s">
        <v>116</v>
      </c>
      <c r="F41" s="55"/>
      <c r="G41" s="67"/>
      <c r="H41" s="67"/>
      <c r="I41" s="67"/>
      <c r="J41" s="67"/>
    </row>
    <row r="42" spans="1:10" ht="48.6" customHeight="1">
      <c r="A42" s="13" t="s">
        <v>43</v>
      </c>
      <c r="B42" s="116" t="s">
        <v>136</v>
      </c>
      <c r="C42" s="116"/>
      <c r="D42" s="116"/>
      <c r="E42" s="116"/>
      <c r="F42" s="60">
        <v>30</v>
      </c>
      <c r="G42" s="67"/>
      <c r="H42" s="67"/>
      <c r="I42" s="67"/>
      <c r="J42" s="67"/>
    </row>
    <row r="43" spans="1:10" s="11" customFormat="1" ht="53.45" customHeight="1">
      <c r="A43" s="13"/>
      <c r="B43" s="17" t="s">
        <v>247</v>
      </c>
      <c r="C43" s="17" t="s">
        <v>9</v>
      </c>
      <c r="D43" s="22" t="s">
        <v>251</v>
      </c>
      <c r="E43" s="99" t="s">
        <v>116</v>
      </c>
      <c r="F43" s="55"/>
      <c r="G43" s="67"/>
      <c r="H43" s="67"/>
      <c r="I43" s="67"/>
      <c r="J43" s="67"/>
    </row>
    <row r="44" spans="1:10" s="11" customFormat="1" ht="74.099999999999994" customHeight="1">
      <c r="A44" s="13"/>
      <c r="B44" s="17" t="s">
        <v>248</v>
      </c>
      <c r="C44" s="17" t="s">
        <v>9</v>
      </c>
      <c r="D44" s="22" t="s">
        <v>252</v>
      </c>
      <c r="E44" s="99" t="s">
        <v>116</v>
      </c>
      <c r="F44" s="55"/>
      <c r="G44" s="67"/>
      <c r="H44" s="67"/>
      <c r="I44" s="67"/>
      <c r="J44" s="67"/>
    </row>
    <row r="45" spans="1:10" ht="42.75">
      <c r="B45" s="17" t="s">
        <v>42</v>
      </c>
      <c r="C45" s="17" t="s">
        <v>9</v>
      </c>
      <c r="D45" s="22" t="s">
        <v>137</v>
      </c>
      <c r="E45" s="99" t="s">
        <v>116</v>
      </c>
      <c r="F45" s="55"/>
      <c r="G45" s="67"/>
      <c r="H45" s="67"/>
      <c r="I45" s="67"/>
      <c r="J45" s="67"/>
    </row>
    <row r="46" spans="1:10" s="23" customFormat="1" ht="42" customHeight="1">
      <c r="A46" s="24"/>
      <c r="B46" s="17" t="s">
        <v>44</v>
      </c>
      <c r="C46" s="17" t="s">
        <v>9</v>
      </c>
      <c r="D46" s="22" t="s">
        <v>47</v>
      </c>
      <c r="E46" s="99" t="s">
        <v>116</v>
      </c>
      <c r="F46" s="55"/>
      <c r="G46" s="74"/>
      <c r="H46" s="74"/>
      <c r="I46" s="74"/>
      <c r="J46" s="74"/>
    </row>
    <row r="47" spans="1:10" ht="45.95" customHeight="1">
      <c r="A47" s="6"/>
      <c r="B47" s="17" t="s">
        <v>46</v>
      </c>
      <c r="C47" s="17" t="s">
        <v>53</v>
      </c>
      <c r="D47" s="22" t="s">
        <v>178</v>
      </c>
      <c r="E47" s="99" t="s">
        <v>177</v>
      </c>
      <c r="F47" s="36">
        <v>30</v>
      </c>
      <c r="G47" s="67"/>
      <c r="H47" s="67"/>
      <c r="I47" s="67"/>
      <c r="J47" s="67"/>
    </row>
    <row r="48" spans="1:10" ht="57">
      <c r="A48" s="6"/>
      <c r="B48" s="17" t="s">
        <v>48</v>
      </c>
      <c r="C48" s="17" t="s">
        <v>9</v>
      </c>
      <c r="D48" s="22" t="s">
        <v>180</v>
      </c>
      <c r="E48" s="99" t="s">
        <v>116</v>
      </c>
      <c r="F48" s="55"/>
      <c r="G48" s="67"/>
      <c r="H48" s="67"/>
      <c r="I48" s="67"/>
      <c r="J48" s="67"/>
    </row>
    <row r="49" spans="1:10" ht="28.5">
      <c r="A49" s="6"/>
      <c r="B49" s="17" t="s">
        <v>49</v>
      </c>
      <c r="C49" s="17" t="s">
        <v>9</v>
      </c>
      <c r="D49" s="22" t="s">
        <v>138</v>
      </c>
      <c r="E49" s="99" t="s">
        <v>116</v>
      </c>
      <c r="F49" s="55"/>
      <c r="G49" s="67"/>
      <c r="H49" s="67"/>
      <c r="I49" s="67"/>
      <c r="J49" s="67"/>
    </row>
    <row r="50" spans="1:10" ht="41.1" customHeight="1">
      <c r="A50" s="13" t="s">
        <v>51</v>
      </c>
      <c r="B50" s="111" t="s">
        <v>139</v>
      </c>
      <c r="C50" s="111"/>
      <c r="D50" s="111"/>
      <c r="E50" s="112"/>
      <c r="F50" s="60">
        <v>550</v>
      </c>
      <c r="G50" s="75"/>
      <c r="H50" s="67"/>
      <c r="I50" s="67"/>
      <c r="J50" s="67"/>
    </row>
    <row r="51" spans="1:10" s="50" customFormat="1" ht="42.75">
      <c r="B51" s="17" t="s">
        <v>50</v>
      </c>
      <c r="C51" s="17" t="s">
        <v>53</v>
      </c>
      <c r="D51" s="22" t="s">
        <v>226</v>
      </c>
      <c r="E51" s="22" t="s">
        <v>237</v>
      </c>
      <c r="F51" s="36">
        <v>150</v>
      </c>
      <c r="G51" s="67"/>
      <c r="H51" s="67"/>
      <c r="I51" s="67"/>
      <c r="J51" s="67"/>
    </row>
    <row r="52" spans="1:10" s="50" customFormat="1" ht="78.75" customHeight="1">
      <c r="B52" s="17" t="s">
        <v>228</v>
      </c>
      <c r="C52" s="17" t="s">
        <v>53</v>
      </c>
      <c r="D52" s="22" t="s">
        <v>227</v>
      </c>
      <c r="E52" s="22" t="s">
        <v>237</v>
      </c>
      <c r="F52" s="36">
        <v>50</v>
      </c>
      <c r="G52" s="67"/>
      <c r="H52" s="67"/>
      <c r="I52" s="67"/>
      <c r="J52" s="67"/>
    </row>
    <row r="53" spans="1:10" s="27" customFormat="1" ht="71.25" customHeight="1">
      <c r="A53" s="28"/>
      <c r="B53" s="17" t="s">
        <v>52</v>
      </c>
      <c r="C53" s="17" t="s">
        <v>53</v>
      </c>
      <c r="D53" s="22" t="s">
        <v>55</v>
      </c>
      <c r="E53" s="22" t="s">
        <v>237</v>
      </c>
      <c r="F53" s="36">
        <v>100</v>
      </c>
      <c r="G53" s="76"/>
      <c r="H53" s="76"/>
      <c r="I53" s="76"/>
      <c r="J53" s="76"/>
    </row>
    <row r="54" spans="1:10" s="27" customFormat="1" ht="43.5" customHeight="1">
      <c r="A54" s="28"/>
      <c r="B54" s="17" t="s">
        <v>54</v>
      </c>
      <c r="C54" s="17" t="s">
        <v>9</v>
      </c>
      <c r="D54" s="22" t="s">
        <v>181</v>
      </c>
      <c r="E54" s="99" t="s">
        <v>116</v>
      </c>
      <c r="F54" s="55"/>
      <c r="G54" s="76"/>
      <c r="H54" s="76"/>
      <c r="I54" s="76"/>
      <c r="J54" s="76"/>
    </row>
    <row r="55" spans="1:10" ht="42.75">
      <c r="A55" s="6"/>
      <c r="B55" s="17" t="s">
        <v>56</v>
      </c>
      <c r="C55" s="17" t="s">
        <v>53</v>
      </c>
      <c r="D55" s="22" t="s">
        <v>140</v>
      </c>
      <c r="E55" s="22" t="s">
        <v>237</v>
      </c>
      <c r="F55" s="36">
        <v>250</v>
      </c>
      <c r="G55" s="67"/>
      <c r="H55" s="67"/>
      <c r="I55" s="67"/>
      <c r="J55" s="67"/>
    </row>
    <row r="56" spans="1:10" ht="48" customHeight="1">
      <c r="A56" s="13" t="s">
        <v>58</v>
      </c>
      <c r="B56" s="111" t="s">
        <v>141</v>
      </c>
      <c r="C56" s="111"/>
      <c r="D56" s="111"/>
      <c r="E56" s="111"/>
      <c r="F56" s="60">
        <v>550</v>
      </c>
      <c r="G56" s="75"/>
      <c r="H56" s="67"/>
      <c r="I56" s="67"/>
      <c r="J56" s="67"/>
    </row>
    <row r="57" spans="1:10" ht="78" customHeight="1">
      <c r="A57" s="6"/>
      <c r="B57" s="17" t="s">
        <v>57</v>
      </c>
      <c r="C57" s="17" t="s">
        <v>53</v>
      </c>
      <c r="D57" s="22" t="s">
        <v>142</v>
      </c>
      <c r="E57" s="22" t="s">
        <v>237</v>
      </c>
      <c r="F57" s="36">
        <v>350</v>
      </c>
      <c r="G57" s="67"/>
      <c r="H57" s="67"/>
      <c r="I57" s="67"/>
      <c r="J57" s="67"/>
    </row>
    <row r="58" spans="1:10" ht="42.75">
      <c r="A58" s="6"/>
      <c r="B58" s="17" t="s">
        <v>125</v>
      </c>
      <c r="C58" s="17" t="s">
        <v>53</v>
      </c>
      <c r="D58" s="22" t="s">
        <v>143</v>
      </c>
      <c r="E58" s="22" t="s">
        <v>237</v>
      </c>
      <c r="F58" s="36">
        <v>200</v>
      </c>
      <c r="G58" s="67"/>
      <c r="H58" s="67"/>
      <c r="I58" s="67"/>
      <c r="J58" s="67"/>
    </row>
    <row r="59" spans="1:10" ht="45.95" customHeight="1">
      <c r="A59" s="13" t="s">
        <v>58</v>
      </c>
      <c r="B59" s="111" t="s">
        <v>144</v>
      </c>
      <c r="C59" s="111"/>
      <c r="D59" s="111"/>
      <c r="E59" s="112"/>
      <c r="F59" s="60">
        <v>50</v>
      </c>
      <c r="G59" s="67"/>
      <c r="H59" s="67"/>
      <c r="I59" s="67"/>
      <c r="J59" s="67"/>
    </row>
    <row r="60" spans="1:10" ht="42.75">
      <c r="B60" s="17" t="s">
        <v>126</v>
      </c>
      <c r="C60" s="17" t="s">
        <v>9</v>
      </c>
      <c r="D60" s="22" t="s">
        <v>145</v>
      </c>
      <c r="E60" s="99" t="s">
        <v>116</v>
      </c>
      <c r="F60" s="55"/>
      <c r="G60" s="67"/>
      <c r="H60" s="67"/>
      <c r="I60" s="67"/>
      <c r="J60" s="67"/>
    </row>
    <row r="61" spans="1:10" ht="42.75">
      <c r="A61" s="6"/>
      <c r="B61" s="17" t="s">
        <v>59</v>
      </c>
      <c r="C61" s="17" t="s">
        <v>9</v>
      </c>
      <c r="D61" s="22" t="s">
        <v>182</v>
      </c>
      <c r="E61" s="99" t="s">
        <v>116</v>
      </c>
      <c r="F61" s="55"/>
      <c r="G61" s="67"/>
      <c r="H61" s="67"/>
      <c r="I61" s="67"/>
      <c r="J61" s="67"/>
    </row>
    <row r="62" spans="1:10" ht="42.75">
      <c r="A62" s="6"/>
      <c r="B62" s="17" t="s">
        <v>60</v>
      </c>
      <c r="C62" s="17" t="s">
        <v>53</v>
      </c>
      <c r="D62" s="22" t="s">
        <v>146</v>
      </c>
      <c r="E62" s="22" t="s">
        <v>237</v>
      </c>
      <c r="F62" s="36">
        <v>50</v>
      </c>
      <c r="G62" s="67"/>
      <c r="H62" s="67"/>
      <c r="I62" s="67"/>
      <c r="J62" s="67"/>
    </row>
    <row r="63" spans="1:10" ht="40.5" customHeight="1">
      <c r="A63" s="13" t="s">
        <v>64</v>
      </c>
      <c r="B63" s="111" t="s">
        <v>147</v>
      </c>
      <c r="C63" s="111"/>
      <c r="D63" s="111"/>
      <c r="E63" s="112"/>
      <c r="F63" s="60">
        <v>50</v>
      </c>
      <c r="G63" s="67"/>
      <c r="H63" s="67"/>
      <c r="I63" s="67"/>
      <c r="J63" s="67"/>
    </row>
    <row r="64" spans="1:10" ht="57">
      <c r="B64" s="17" t="s">
        <v>61</v>
      </c>
      <c r="C64" s="17" t="s">
        <v>9</v>
      </c>
      <c r="D64" s="22" t="s">
        <v>206</v>
      </c>
      <c r="E64" s="99" t="s">
        <v>116</v>
      </c>
      <c r="F64" s="55"/>
      <c r="G64" s="67"/>
      <c r="H64" s="67"/>
      <c r="I64" s="67"/>
      <c r="J64" s="67"/>
    </row>
    <row r="65" spans="1:10" ht="42.75">
      <c r="A65" s="24"/>
      <c r="B65" s="17" t="s">
        <v>62</v>
      </c>
      <c r="C65" s="17" t="s">
        <v>53</v>
      </c>
      <c r="D65" s="22" t="s">
        <v>213</v>
      </c>
      <c r="E65" s="22" t="s">
        <v>237</v>
      </c>
      <c r="F65" s="36">
        <v>50</v>
      </c>
      <c r="G65" s="67"/>
      <c r="H65" s="67"/>
      <c r="I65" s="67"/>
      <c r="J65" s="67"/>
    </row>
    <row r="66" spans="1:10" ht="45.75" customHeight="1">
      <c r="A66" s="6"/>
      <c r="B66" s="17" t="s">
        <v>63</v>
      </c>
      <c r="C66" s="17" t="s">
        <v>9</v>
      </c>
      <c r="D66" s="22" t="s">
        <v>68</v>
      </c>
      <c r="E66" s="99" t="s">
        <v>116</v>
      </c>
      <c r="F66" s="55"/>
      <c r="G66" s="67"/>
      <c r="H66" s="67"/>
      <c r="I66" s="67"/>
      <c r="J66" s="67"/>
    </row>
    <row r="67" spans="1:10" ht="56.25" customHeight="1">
      <c r="A67" s="6"/>
      <c r="B67" s="17" t="s">
        <v>65</v>
      </c>
      <c r="C67" s="17" t="s">
        <v>9</v>
      </c>
      <c r="D67" s="22" t="s">
        <v>70</v>
      </c>
      <c r="E67" s="99" t="s">
        <v>116</v>
      </c>
      <c r="F67" s="55"/>
      <c r="G67" s="67"/>
      <c r="H67" s="67"/>
      <c r="I67" s="67"/>
      <c r="J67" s="67"/>
    </row>
    <row r="68" spans="1:10" ht="56.1" customHeight="1">
      <c r="A68" s="13" t="s">
        <v>71</v>
      </c>
      <c r="B68" s="111" t="s">
        <v>148</v>
      </c>
      <c r="C68" s="111"/>
      <c r="D68" s="111"/>
      <c r="E68" s="112"/>
      <c r="F68" s="60">
        <v>60</v>
      </c>
      <c r="G68" s="67"/>
      <c r="H68" s="67"/>
      <c r="I68" s="67"/>
      <c r="J68" s="67"/>
    </row>
    <row r="69" spans="1:10" ht="78" customHeight="1">
      <c r="B69" s="17" t="s">
        <v>66</v>
      </c>
      <c r="C69" s="17" t="s">
        <v>9</v>
      </c>
      <c r="D69" s="42" t="s">
        <v>214</v>
      </c>
      <c r="E69" s="99" t="s">
        <v>116</v>
      </c>
      <c r="F69" s="55"/>
      <c r="G69" s="67"/>
      <c r="H69" s="67"/>
      <c r="I69" s="67"/>
      <c r="J69" s="67"/>
    </row>
    <row r="70" spans="1:10" ht="69" customHeight="1">
      <c r="B70" s="17" t="s">
        <v>67</v>
      </c>
      <c r="C70" s="17" t="s">
        <v>53</v>
      </c>
      <c r="D70" s="22" t="s">
        <v>149</v>
      </c>
      <c r="E70" s="22" t="s">
        <v>237</v>
      </c>
      <c r="F70" s="40">
        <v>20</v>
      </c>
      <c r="G70" s="67"/>
      <c r="H70" s="67"/>
      <c r="I70" s="67"/>
      <c r="J70" s="67"/>
    </row>
    <row r="71" spans="1:10" ht="69" customHeight="1">
      <c r="A71" s="6"/>
      <c r="B71" s="17" t="s">
        <v>69</v>
      </c>
      <c r="C71" s="17" t="s">
        <v>53</v>
      </c>
      <c r="D71" s="22" t="s">
        <v>207</v>
      </c>
      <c r="E71" s="22" t="s">
        <v>237</v>
      </c>
      <c r="F71" s="36">
        <v>20</v>
      </c>
      <c r="G71" s="67"/>
      <c r="H71" s="67"/>
      <c r="I71" s="67"/>
      <c r="J71" s="67"/>
    </row>
    <row r="72" spans="1:10" ht="42.75">
      <c r="A72" s="6"/>
      <c r="B72" s="17" t="s">
        <v>72</v>
      </c>
      <c r="C72" s="17" t="s">
        <v>53</v>
      </c>
      <c r="D72" s="22" t="s">
        <v>222</v>
      </c>
      <c r="E72" s="22" t="s">
        <v>237</v>
      </c>
      <c r="F72" s="36">
        <v>10</v>
      </c>
      <c r="G72" s="67"/>
      <c r="H72" s="67"/>
      <c r="I72" s="67"/>
      <c r="J72" s="67"/>
    </row>
    <row r="73" spans="1:10" ht="83.45" customHeight="1">
      <c r="A73" s="6"/>
      <c r="B73" s="17" t="s">
        <v>73</v>
      </c>
      <c r="C73" s="17" t="s">
        <v>9</v>
      </c>
      <c r="D73" s="22" t="s">
        <v>215</v>
      </c>
      <c r="E73" s="99" t="s">
        <v>116</v>
      </c>
      <c r="F73" s="55"/>
      <c r="G73" s="67"/>
      <c r="H73" s="67"/>
      <c r="I73" s="67"/>
      <c r="J73" s="67"/>
    </row>
    <row r="74" spans="1:10" ht="65.45" customHeight="1">
      <c r="A74" s="6"/>
      <c r="B74" s="17" t="s">
        <v>74</v>
      </c>
      <c r="C74" s="17" t="s">
        <v>53</v>
      </c>
      <c r="D74" s="22" t="s">
        <v>150</v>
      </c>
      <c r="E74" s="22" t="s">
        <v>237</v>
      </c>
      <c r="F74" s="36">
        <v>10</v>
      </c>
      <c r="G74" s="67"/>
      <c r="H74" s="67"/>
      <c r="I74" s="67"/>
      <c r="J74" s="67"/>
    </row>
    <row r="75" spans="1:10" ht="28.5">
      <c r="A75" s="6"/>
      <c r="B75" s="17" t="s">
        <v>75</v>
      </c>
      <c r="C75" s="17" t="s">
        <v>9</v>
      </c>
      <c r="D75" s="22" t="s">
        <v>151</v>
      </c>
      <c r="E75" s="99" t="s">
        <v>116</v>
      </c>
      <c r="F75" s="55"/>
      <c r="G75" s="67"/>
      <c r="H75" s="67"/>
      <c r="I75" s="67"/>
      <c r="J75" s="67"/>
    </row>
    <row r="76" spans="1:10" ht="42.75">
      <c r="A76" s="6"/>
      <c r="B76" s="17" t="s">
        <v>76</v>
      </c>
      <c r="C76" s="17" t="s">
        <v>9</v>
      </c>
      <c r="D76" s="22" t="s">
        <v>80</v>
      </c>
      <c r="E76" s="99" t="s">
        <v>116</v>
      </c>
      <c r="F76" s="55"/>
      <c r="G76" s="67"/>
      <c r="H76" s="67"/>
      <c r="I76" s="67"/>
      <c r="J76" s="67"/>
    </row>
    <row r="77" spans="1:10" ht="39.950000000000003" customHeight="1">
      <c r="A77" s="13" t="s">
        <v>81</v>
      </c>
      <c r="B77" s="111" t="s">
        <v>152</v>
      </c>
      <c r="C77" s="111"/>
      <c r="D77" s="111"/>
      <c r="E77" s="112"/>
      <c r="F77" s="60"/>
      <c r="G77" s="67"/>
      <c r="H77" s="67"/>
      <c r="I77" s="67"/>
      <c r="J77" s="67"/>
    </row>
    <row r="78" spans="1:10" ht="71.25">
      <c r="B78" s="17" t="s">
        <v>77</v>
      </c>
      <c r="C78" s="48" t="s">
        <v>83</v>
      </c>
      <c r="D78" s="29" t="s">
        <v>208</v>
      </c>
      <c r="E78" s="99" t="s">
        <v>116</v>
      </c>
      <c r="F78" s="55"/>
      <c r="G78" s="67"/>
      <c r="H78" s="67"/>
      <c r="I78" s="67"/>
      <c r="J78" s="67"/>
    </row>
    <row r="79" spans="1:10" ht="50.1" customHeight="1" thickBot="1">
      <c r="A79" s="13" t="s">
        <v>84</v>
      </c>
      <c r="B79" s="120" t="s">
        <v>153</v>
      </c>
      <c r="C79" s="120"/>
      <c r="D79" s="120"/>
      <c r="E79" s="121"/>
      <c r="F79" s="60">
        <v>110</v>
      </c>
      <c r="G79" s="67"/>
      <c r="H79" s="67"/>
      <c r="I79" s="67"/>
      <c r="J79" s="67"/>
    </row>
    <row r="80" spans="1:10" s="50" customFormat="1" ht="210.75" customHeight="1">
      <c r="B80" s="54" t="s">
        <v>78</v>
      </c>
      <c r="C80" s="54" t="s">
        <v>9</v>
      </c>
      <c r="D80" s="22" t="s">
        <v>231</v>
      </c>
      <c r="E80" s="99" t="s">
        <v>116</v>
      </c>
      <c r="F80" s="55"/>
      <c r="G80" s="67"/>
      <c r="H80" s="67"/>
      <c r="I80" s="67"/>
      <c r="J80" s="67"/>
    </row>
    <row r="81" spans="1:10" s="50" customFormat="1" ht="97.5" customHeight="1">
      <c r="B81" s="17" t="s">
        <v>232</v>
      </c>
      <c r="C81" s="17" t="s">
        <v>53</v>
      </c>
      <c r="D81" s="22" t="s">
        <v>233</v>
      </c>
      <c r="E81" s="22" t="s">
        <v>237</v>
      </c>
      <c r="F81" s="40">
        <v>10</v>
      </c>
      <c r="G81" s="67"/>
      <c r="H81" s="67"/>
      <c r="I81" s="67"/>
      <c r="J81" s="67"/>
    </row>
    <row r="82" spans="1:10" s="30" customFormat="1" ht="42.75">
      <c r="A82" s="6"/>
      <c r="B82" s="17" t="s">
        <v>79</v>
      </c>
      <c r="C82" s="17" t="s">
        <v>9</v>
      </c>
      <c r="D82" s="22" t="s">
        <v>154</v>
      </c>
      <c r="E82" s="99" t="s">
        <v>116</v>
      </c>
      <c r="F82" s="55"/>
      <c r="G82" s="61"/>
      <c r="H82" s="61"/>
      <c r="I82" s="61"/>
      <c r="J82" s="61"/>
    </row>
    <row r="83" spans="1:10" s="30" customFormat="1" ht="57">
      <c r="B83" s="17" t="s">
        <v>82</v>
      </c>
      <c r="C83" s="17" t="s">
        <v>9</v>
      </c>
      <c r="D83" s="22" t="s">
        <v>155</v>
      </c>
      <c r="E83" s="99" t="s">
        <v>116</v>
      </c>
      <c r="F83" s="55"/>
      <c r="G83" s="61"/>
      <c r="H83" s="61"/>
      <c r="I83" s="61"/>
      <c r="J83" s="61"/>
    </row>
    <row r="84" spans="1:10" s="30" customFormat="1" ht="42.75">
      <c r="A84" s="6"/>
      <c r="B84" s="17" t="s">
        <v>85</v>
      </c>
      <c r="C84" s="17" t="s">
        <v>9</v>
      </c>
      <c r="D84" s="22" t="s">
        <v>209</v>
      </c>
      <c r="E84" s="99" t="s">
        <v>116</v>
      </c>
      <c r="F84" s="55"/>
      <c r="G84" s="61"/>
      <c r="H84" s="61"/>
      <c r="I84" s="61"/>
      <c r="J84" s="61"/>
    </row>
    <row r="85" spans="1:10" s="30" customFormat="1" ht="42.75">
      <c r="A85" s="6"/>
      <c r="B85" s="17" t="s">
        <v>86</v>
      </c>
      <c r="C85" s="17" t="s">
        <v>53</v>
      </c>
      <c r="D85" s="22" t="s">
        <v>156</v>
      </c>
      <c r="E85" s="22" t="s">
        <v>237</v>
      </c>
      <c r="F85" s="40">
        <v>10</v>
      </c>
      <c r="G85" s="61"/>
      <c r="H85" s="61"/>
      <c r="I85" s="61"/>
      <c r="J85" s="61"/>
    </row>
    <row r="86" spans="1:10" s="30" customFormat="1" ht="44.25" customHeight="1">
      <c r="B86" s="17" t="s">
        <v>87</v>
      </c>
      <c r="C86" s="17" t="s">
        <v>9</v>
      </c>
      <c r="D86" s="22" t="s">
        <v>157</v>
      </c>
      <c r="E86" s="99" t="s">
        <v>116</v>
      </c>
      <c r="F86" s="55"/>
      <c r="G86" s="61"/>
      <c r="H86" s="61"/>
      <c r="I86" s="61"/>
      <c r="J86" s="61"/>
    </row>
    <row r="87" spans="1:10" s="30" customFormat="1" ht="57">
      <c r="B87" s="17" t="s">
        <v>88</v>
      </c>
      <c r="C87" s="17" t="s">
        <v>9</v>
      </c>
      <c r="D87" s="77" t="s">
        <v>235</v>
      </c>
      <c r="E87" s="99" t="s">
        <v>116</v>
      </c>
      <c r="F87" s="55"/>
      <c r="G87" s="61"/>
      <c r="H87" s="61"/>
      <c r="I87" s="61"/>
      <c r="J87" s="61"/>
    </row>
    <row r="88" spans="1:10" s="30" customFormat="1" ht="42.75">
      <c r="B88" s="17" t="s">
        <v>89</v>
      </c>
      <c r="C88" s="17" t="s">
        <v>53</v>
      </c>
      <c r="D88" s="22" t="s">
        <v>158</v>
      </c>
      <c r="E88" s="22" t="s">
        <v>237</v>
      </c>
      <c r="F88" s="40">
        <v>10</v>
      </c>
      <c r="G88" s="61"/>
      <c r="H88" s="61"/>
      <c r="I88" s="61"/>
      <c r="J88" s="61"/>
    </row>
    <row r="89" spans="1:10" s="30" customFormat="1" ht="42.75">
      <c r="B89" s="17" t="s">
        <v>90</v>
      </c>
      <c r="C89" s="17" t="s">
        <v>53</v>
      </c>
      <c r="D89" s="22" t="s">
        <v>159</v>
      </c>
      <c r="E89" s="42" t="s">
        <v>25</v>
      </c>
      <c r="F89" s="40">
        <v>10</v>
      </c>
      <c r="G89" s="61"/>
      <c r="H89" s="61"/>
      <c r="I89" s="61"/>
      <c r="J89" s="61"/>
    </row>
    <row r="90" spans="1:10" s="30" customFormat="1" ht="47.1" customHeight="1">
      <c r="B90" s="17" t="s">
        <v>91</v>
      </c>
      <c r="C90" s="17" t="s">
        <v>9</v>
      </c>
      <c r="D90" s="22" t="s">
        <v>127</v>
      </c>
      <c r="E90" s="99" t="s">
        <v>116</v>
      </c>
      <c r="F90" s="55"/>
      <c r="G90" s="61"/>
      <c r="H90" s="61"/>
      <c r="I90" s="61"/>
      <c r="J90" s="61"/>
    </row>
    <row r="91" spans="1:10" s="30" customFormat="1" ht="44.25" customHeight="1">
      <c r="B91" s="17" t="s">
        <v>92</v>
      </c>
      <c r="C91" s="17" t="s">
        <v>53</v>
      </c>
      <c r="D91" s="22" t="s">
        <v>160</v>
      </c>
      <c r="E91" s="100" t="s">
        <v>118</v>
      </c>
      <c r="F91" s="59">
        <v>10</v>
      </c>
      <c r="G91" s="61"/>
      <c r="H91" s="61"/>
      <c r="I91" s="61"/>
      <c r="J91" s="61"/>
    </row>
    <row r="92" spans="1:10" s="30" customFormat="1" ht="46.5" customHeight="1">
      <c r="B92" s="17" t="s">
        <v>93</v>
      </c>
      <c r="C92" s="17" t="s">
        <v>53</v>
      </c>
      <c r="D92" s="22" t="s">
        <v>161</v>
      </c>
      <c r="E92" s="100" t="s">
        <v>118</v>
      </c>
      <c r="F92" s="59">
        <v>10</v>
      </c>
      <c r="G92" s="61"/>
      <c r="H92" s="61"/>
      <c r="I92" s="61"/>
      <c r="J92" s="61"/>
    </row>
    <row r="93" spans="1:10" s="30" customFormat="1" ht="57">
      <c r="B93" s="17" t="s">
        <v>94</v>
      </c>
      <c r="C93" s="17" t="s">
        <v>53</v>
      </c>
      <c r="D93" s="22" t="s">
        <v>162</v>
      </c>
      <c r="E93" s="22" t="s">
        <v>237</v>
      </c>
      <c r="F93" s="59">
        <v>20</v>
      </c>
      <c r="G93" s="61"/>
      <c r="H93" s="66"/>
      <c r="I93" s="61"/>
      <c r="J93" s="61"/>
    </row>
    <row r="94" spans="1:10" s="30" customFormat="1" ht="42.75">
      <c r="B94" s="17" t="s">
        <v>95</v>
      </c>
      <c r="C94" s="17" t="s">
        <v>53</v>
      </c>
      <c r="D94" s="22" t="s">
        <v>183</v>
      </c>
      <c r="E94" s="22" t="s">
        <v>237</v>
      </c>
      <c r="F94" s="59">
        <v>20</v>
      </c>
      <c r="G94" s="61"/>
      <c r="H94" s="66"/>
      <c r="I94" s="61"/>
      <c r="J94" s="61"/>
    </row>
    <row r="95" spans="1:10" ht="48" customHeight="1">
      <c r="B95" s="17" t="s">
        <v>96</v>
      </c>
      <c r="C95" s="17" t="s">
        <v>9</v>
      </c>
      <c r="D95" s="22" t="s">
        <v>200</v>
      </c>
      <c r="E95" s="99" t="s">
        <v>116</v>
      </c>
      <c r="F95" s="55"/>
      <c r="G95" s="67"/>
      <c r="H95" s="67"/>
      <c r="I95" s="67"/>
      <c r="J95" s="67"/>
    </row>
    <row r="96" spans="1:10" s="50" customFormat="1" ht="48" customHeight="1">
      <c r="B96" s="17" t="s">
        <v>229</v>
      </c>
      <c r="C96" s="17" t="s">
        <v>53</v>
      </c>
      <c r="D96" s="22" t="s">
        <v>230</v>
      </c>
      <c r="E96" s="99" t="s">
        <v>116</v>
      </c>
      <c r="F96" s="59">
        <v>10</v>
      </c>
      <c r="G96" s="67"/>
      <c r="H96" s="67"/>
      <c r="I96" s="67"/>
      <c r="J96" s="67"/>
    </row>
    <row r="97" spans="1:10" s="30" customFormat="1" ht="43.5" customHeight="1">
      <c r="A97" s="13" t="s">
        <v>100</v>
      </c>
      <c r="B97" s="111" t="s">
        <v>163</v>
      </c>
      <c r="C97" s="111"/>
      <c r="D97" s="111"/>
      <c r="E97" s="112"/>
      <c r="F97" s="60"/>
      <c r="G97" s="61"/>
      <c r="H97" s="61"/>
      <c r="I97" s="61"/>
      <c r="J97" s="61"/>
    </row>
    <row r="98" spans="1:10" s="30" customFormat="1" ht="85.5">
      <c r="B98" s="17" t="s">
        <v>97</v>
      </c>
      <c r="C98" s="17" t="s">
        <v>9</v>
      </c>
      <c r="D98" s="22" t="s">
        <v>164</v>
      </c>
      <c r="E98" s="99" t="s">
        <v>116</v>
      </c>
      <c r="F98" s="55"/>
      <c r="G98" s="61"/>
      <c r="H98" s="61"/>
      <c r="I98" s="61"/>
      <c r="J98" s="61"/>
    </row>
    <row r="99" spans="1:10" s="30" customFormat="1" ht="28.5">
      <c r="B99" s="17" t="s">
        <v>98</v>
      </c>
      <c r="C99" s="17" t="s">
        <v>9</v>
      </c>
      <c r="D99" s="22" t="s">
        <v>128</v>
      </c>
      <c r="E99" s="99" t="s">
        <v>116</v>
      </c>
      <c r="F99" s="55"/>
      <c r="G99" s="61"/>
      <c r="H99" s="61"/>
      <c r="I99" s="61"/>
      <c r="J99" s="61"/>
    </row>
    <row r="100" spans="1:10" s="30" customFormat="1" ht="57">
      <c r="B100" s="17" t="s">
        <v>99</v>
      </c>
      <c r="C100" s="17" t="s">
        <v>9</v>
      </c>
      <c r="D100" s="22" t="s">
        <v>103</v>
      </c>
      <c r="E100" s="99" t="s">
        <v>116</v>
      </c>
      <c r="F100" s="55"/>
      <c r="G100" s="61"/>
      <c r="H100" s="61"/>
      <c r="I100" s="61"/>
      <c r="J100" s="61"/>
    </row>
    <row r="101" spans="1:10" s="30" customFormat="1" ht="42.75">
      <c r="B101" s="17" t="s">
        <v>101</v>
      </c>
      <c r="C101" s="17" t="s">
        <v>9</v>
      </c>
      <c r="D101" s="22" t="s">
        <v>216</v>
      </c>
      <c r="E101" s="99" t="s">
        <v>116</v>
      </c>
      <c r="F101" s="55"/>
      <c r="G101" s="61"/>
      <c r="H101" s="61"/>
      <c r="I101" s="61"/>
      <c r="J101" s="61"/>
    </row>
    <row r="102" spans="1:10" s="30" customFormat="1" ht="45.6" customHeight="1">
      <c r="A102" s="13" t="s">
        <v>104</v>
      </c>
      <c r="B102" s="111" t="s">
        <v>165</v>
      </c>
      <c r="C102" s="111"/>
      <c r="D102" s="111"/>
      <c r="E102" s="111"/>
      <c r="F102" s="60"/>
      <c r="G102" s="61"/>
      <c r="H102" s="61"/>
      <c r="I102" s="61"/>
      <c r="J102" s="61"/>
    </row>
    <row r="103" spans="1:10" s="51" customFormat="1" ht="68.25" customHeight="1">
      <c r="A103" s="53"/>
      <c r="B103" s="17" t="s">
        <v>102</v>
      </c>
      <c r="C103" s="17" t="s">
        <v>9</v>
      </c>
      <c r="D103" s="22" t="s">
        <v>217</v>
      </c>
      <c r="E103" s="99" t="s">
        <v>116</v>
      </c>
      <c r="F103" s="55"/>
      <c r="G103" s="61"/>
      <c r="H103" s="61"/>
      <c r="I103" s="61"/>
      <c r="J103" s="61"/>
    </row>
    <row r="104" spans="1:10" s="30" customFormat="1">
      <c r="B104" s="62"/>
      <c r="C104" s="63"/>
      <c r="D104" s="64"/>
      <c r="E104" s="65"/>
      <c r="F104" s="66"/>
      <c r="G104" s="61"/>
      <c r="H104" s="61"/>
      <c r="I104" s="61"/>
      <c r="J104" s="61"/>
    </row>
    <row r="105" spans="1:10" s="30" customFormat="1">
      <c r="B105" s="62"/>
      <c r="C105" s="63"/>
      <c r="D105" s="64"/>
      <c r="E105" s="65"/>
      <c r="F105" s="66"/>
      <c r="G105" s="61"/>
      <c r="H105" s="61"/>
      <c r="I105" s="61"/>
      <c r="J105" s="61"/>
    </row>
    <row r="106" spans="1:10" s="30" customFormat="1">
      <c r="B106" s="62"/>
      <c r="C106" s="63"/>
      <c r="D106" s="64"/>
      <c r="E106" s="65"/>
      <c r="F106" s="66"/>
      <c r="G106" s="61"/>
      <c r="H106" s="61"/>
      <c r="I106" s="61"/>
      <c r="J106" s="61"/>
    </row>
    <row r="107" spans="1:10" s="30" customFormat="1">
      <c r="B107" s="62"/>
      <c r="C107" s="63"/>
      <c r="D107" s="64"/>
      <c r="E107" s="65"/>
      <c r="F107" s="66"/>
      <c r="G107" s="61"/>
      <c r="H107" s="61"/>
      <c r="I107" s="61"/>
      <c r="J107" s="61"/>
    </row>
    <row r="108" spans="1:10" s="30" customFormat="1">
      <c r="B108" s="62"/>
      <c r="C108" s="63"/>
      <c r="D108" s="64"/>
      <c r="E108" s="65"/>
      <c r="F108" s="66"/>
      <c r="G108" s="61"/>
      <c r="H108" s="61"/>
      <c r="I108" s="61"/>
      <c r="J108" s="61"/>
    </row>
    <row r="109" spans="1:10" s="30" customFormat="1">
      <c r="B109" s="62"/>
      <c r="C109" s="63"/>
      <c r="D109" s="64"/>
      <c r="E109" s="65"/>
      <c r="F109" s="66"/>
      <c r="G109" s="61"/>
      <c r="H109" s="61"/>
      <c r="I109" s="61"/>
      <c r="J109" s="61"/>
    </row>
    <row r="110" spans="1:10" s="30" customFormat="1">
      <c r="B110" s="62"/>
      <c r="C110" s="63"/>
      <c r="D110" s="64"/>
      <c r="E110" s="65"/>
      <c r="F110" s="66"/>
      <c r="G110" s="61"/>
      <c r="H110" s="61"/>
      <c r="I110" s="61"/>
      <c r="J110" s="61"/>
    </row>
    <row r="111" spans="1:10" s="30" customFormat="1">
      <c r="B111" s="62"/>
      <c r="C111" s="63"/>
      <c r="D111" s="64"/>
      <c r="E111" s="65"/>
      <c r="F111" s="66"/>
      <c r="G111" s="61"/>
      <c r="H111" s="61"/>
      <c r="I111" s="61"/>
      <c r="J111" s="61"/>
    </row>
    <row r="113" spans="2:6" s="30" customFormat="1">
      <c r="B113" s="1"/>
      <c r="C113" s="2"/>
      <c r="D113" s="3"/>
      <c r="E113" s="5"/>
      <c r="F113" s="4"/>
    </row>
    <row r="114" spans="2:6" s="30" customFormat="1">
      <c r="B114" s="1"/>
      <c r="C114" s="2"/>
      <c r="D114" s="3"/>
      <c r="E114" s="5"/>
      <c r="F114" s="4"/>
    </row>
    <row r="115" spans="2:6" s="30" customFormat="1">
      <c r="B115" s="1"/>
      <c r="C115" s="2"/>
      <c r="D115" s="3"/>
      <c r="E115" s="5"/>
      <c r="F115" s="4"/>
    </row>
    <row r="116" spans="2:6" s="30" customFormat="1">
      <c r="B116" s="1"/>
      <c r="C116" s="2"/>
      <c r="D116" s="3"/>
      <c r="E116" s="5"/>
      <c r="F116" s="4"/>
    </row>
    <row r="117" spans="2:6" s="30" customFormat="1">
      <c r="B117" s="1"/>
      <c r="C117" s="2"/>
      <c r="D117" s="3"/>
      <c r="E117" s="5"/>
      <c r="F117" s="4"/>
    </row>
    <row r="118" spans="2:6" s="30" customFormat="1">
      <c r="B118" s="1"/>
      <c r="C118" s="2"/>
      <c r="D118" s="3"/>
      <c r="E118" s="5"/>
      <c r="F118" s="4"/>
    </row>
    <row r="119" spans="2:6" s="30" customFormat="1">
      <c r="B119" s="1"/>
      <c r="C119" s="2"/>
      <c r="D119" s="3"/>
      <c r="E119" s="5"/>
      <c r="F119" s="4"/>
    </row>
    <row r="120" spans="2:6" s="30" customFormat="1">
      <c r="B120" s="1"/>
      <c r="C120" s="2"/>
      <c r="D120" s="3"/>
      <c r="E120" s="5"/>
      <c r="F120" s="4"/>
    </row>
  </sheetData>
  <autoFilter ref="A14:F103"/>
  <mergeCells count="16">
    <mergeCell ref="B15:E15"/>
    <mergeCell ref="B16:E16"/>
    <mergeCell ref="B22:E22"/>
    <mergeCell ref="B26:E26"/>
    <mergeCell ref="B31:E31"/>
    <mergeCell ref="B32:E32"/>
    <mergeCell ref="B42:E42"/>
    <mergeCell ref="B50:E50"/>
    <mergeCell ref="B56:E56"/>
    <mergeCell ref="B59:E59"/>
    <mergeCell ref="B102:E102"/>
    <mergeCell ref="B63:E63"/>
    <mergeCell ref="B68:E68"/>
    <mergeCell ref="B77:E77"/>
    <mergeCell ref="B79:E79"/>
    <mergeCell ref="B97:E97"/>
  </mergeCells>
  <pageMargins left="0.7" right="0.7" top="0.75" bottom="0.75" header="0.3" footer="0.3"/>
  <pageSetup paperSize="8" scale="62"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8"/>
  <sheetViews>
    <sheetView zoomScaleNormal="100" workbookViewId="0">
      <selection activeCell="A22" sqref="A22"/>
    </sheetView>
  </sheetViews>
  <sheetFormatPr baseColWidth="10" defaultRowHeight="15"/>
  <cols>
    <col min="1" max="1" width="135.28515625" style="11" bestFit="1" customWidth="1"/>
    <col min="2" max="2" width="27.5703125" customWidth="1"/>
    <col min="3" max="3" width="4.85546875" style="32" customWidth="1"/>
  </cols>
  <sheetData>
    <row r="1" spans="1:3" s="11" customFormat="1">
      <c r="C1" s="32"/>
    </row>
    <row r="2" spans="1:3" s="11" customFormat="1">
      <c r="C2" s="32"/>
    </row>
    <row r="3" spans="1:3" s="11" customFormat="1">
      <c r="C3" s="32"/>
    </row>
    <row r="4" spans="1:3" s="11" customFormat="1">
      <c r="C4" s="32"/>
    </row>
    <row r="5" spans="1:3" s="11" customFormat="1">
      <c r="C5" s="32"/>
    </row>
    <row r="6" spans="1:3" s="11" customFormat="1">
      <c r="C6" s="32"/>
    </row>
    <row r="7" spans="1:3" s="11" customFormat="1">
      <c r="C7" s="32"/>
    </row>
    <row r="8" spans="1:3" s="11" customFormat="1">
      <c r="C8" s="32"/>
    </row>
    <row r="9" spans="1:3" s="11" customFormat="1">
      <c r="C9" s="32"/>
    </row>
    <row r="10" spans="1:3" s="11" customFormat="1">
      <c r="C10" s="32"/>
    </row>
    <row r="11" spans="1:3" s="11" customFormat="1">
      <c r="A11" s="37" t="s">
        <v>130</v>
      </c>
      <c r="B11" s="5"/>
      <c r="C11" s="32"/>
    </row>
    <row r="12" spans="1:3" s="11" customFormat="1">
      <c r="A12" s="38" t="s">
        <v>123</v>
      </c>
      <c r="B12" s="5"/>
      <c r="C12" s="32"/>
    </row>
    <row r="13" spans="1:3" s="11" customFormat="1">
      <c r="A13" s="5"/>
      <c r="B13" s="5"/>
      <c r="C13" s="32"/>
    </row>
    <row r="14" spans="1:3" ht="40.5" customHeight="1">
      <c r="A14" s="39" t="s">
        <v>122</v>
      </c>
      <c r="B14" s="8" t="s">
        <v>115</v>
      </c>
      <c r="C14"/>
    </row>
    <row r="15" spans="1:3">
      <c r="A15" s="80" t="s">
        <v>166</v>
      </c>
      <c r="B15" s="81">
        <v>450</v>
      </c>
      <c r="C15"/>
    </row>
    <row r="16" spans="1:3">
      <c r="A16" s="82" t="s">
        <v>129</v>
      </c>
      <c r="B16" s="83">
        <v>150</v>
      </c>
      <c r="C16"/>
    </row>
    <row r="17" spans="1:3">
      <c r="A17" s="80" t="s">
        <v>167</v>
      </c>
      <c r="B17" s="81">
        <v>30</v>
      </c>
      <c r="C17"/>
    </row>
    <row r="18" spans="1:3">
      <c r="A18" s="82" t="s">
        <v>168</v>
      </c>
      <c r="B18" s="83">
        <v>550</v>
      </c>
      <c r="C18"/>
    </row>
    <row r="19" spans="1:3">
      <c r="A19" s="82" t="s">
        <v>169</v>
      </c>
      <c r="B19" s="83">
        <v>550</v>
      </c>
      <c r="C19"/>
    </row>
    <row r="20" spans="1:3">
      <c r="A20" s="82" t="s">
        <v>170</v>
      </c>
      <c r="B20" s="81">
        <v>50</v>
      </c>
      <c r="C20"/>
    </row>
    <row r="21" spans="1:3">
      <c r="A21" s="82" t="s">
        <v>171</v>
      </c>
      <c r="B21" s="81">
        <v>50</v>
      </c>
      <c r="C21"/>
    </row>
    <row r="22" spans="1:3">
      <c r="A22" s="82" t="s">
        <v>172</v>
      </c>
      <c r="B22" s="81">
        <v>60</v>
      </c>
      <c r="C22"/>
    </row>
    <row r="23" spans="1:3">
      <c r="A23" s="82" t="s">
        <v>173</v>
      </c>
      <c r="B23" s="81">
        <v>110</v>
      </c>
      <c r="C23"/>
    </row>
    <row r="24" spans="1:3">
      <c r="A24" s="84" t="s">
        <v>107</v>
      </c>
      <c r="B24" s="85">
        <f>SUM(B15:B23)</f>
        <v>2000</v>
      </c>
      <c r="C24"/>
    </row>
    <row r="25" spans="1:3" ht="32.25" customHeight="1">
      <c r="A25" s="125" t="s">
        <v>238</v>
      </c>
      <c r="B25" s="126"/>
      <c r="C25"/>
    </row>
    <row r="26" spans="1:3" ht="40.5" customHeight="1">
      <c r="A26" s="125" t="s">
        <v>240</v>
      </c>
      <c r="B26" s="126"/>
      <c r="C26"/>
    </row>
    <row r="27" spans="1:3">
      <c r="A27" s="5"/>
      <c r="B27" s="5"/>
    </row>
    <row r="28" spans="1:3">
      <c r="A28" s="5"/>
      <c r="B28" s="5"/>
    </row>
  </sheetData>
  <mergeCells count="2">
    <mergeCell ref="A25:B25"/>
    <mergeCell ref="A26:B26"/>
  </mergeCells>
  <pageMargins left="0.7" right="0.7" top="0.75" bottom="0.75" header="0.3" footer="0.3"/>
  <pageSetup paperSize="8" scale="84"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barème_notation_masse_bouclier</vt:lpstr>
      <vt:lpstr>baremes_evaluation_eclairage</vt:lpstr>
      <vt:lpstr>CRT_lot_5</vt:lpstr>
      <vt:lpstr>DE_lot_5</vt:lpstr>
      <vt:lpstr>recapitulatif_spec</vt:lpstr>
      <vt:lpstr>CRT_lot_5!__DdeLink__4232_4236135564</vt:lpstr>
      <vt:lpstr>DE_lot_5!Zone_d_impression</vt:lpstr>
    </vt:vector>
  </TitlesOfParts>
  <Company>DSIC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GRANGIER Pierre-Gil</dc:creator>
  <cp:lastModifiedBy>GRANGIER Pierre-Gil</cp:lastModifiedBy>
  <cp:revision>39</cp:revision>
  <cp:lastPrinted>2025-06-04T08:59:39Z</cp:lastPrinted>
  <dcterms:created xsi:type="dcterms:W3CDTF">2024-08-01T13:19:07Z</dcterms:created>
  <dcterms:modified xsi:type="dcterms:W3CDTF">2025-08-04T10:00:59Z</dcterms:modified>
</cp:coreProperties>
</file>